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D0011521-0C64-45A6-8288-0433769C5F38}" xr6:coauthVersionLast="46" xr6:coauthVersionMax="46" xr10:uidLastSave="{00000000-0000-0000-0000-000000000000}"/>
  <bookViews>
    <workbookView xWindow="-108" yWindow="-108" windowWidth="23256" windowHeight="12576" firstSheet="10" activeTab="17" xr2:uid="{00000000-000D-0000-FFFF-FFFF00000000}"/>
  </bookViews>
  <sheets>
    <sheet name="01.07.20225." sheetId="1" r:id="rId1"/>
    <sheet name="02.07.2025." sheetId="2" r:id="rId2"/>
    <sheet name="03.07.2025." sheetId="3" r:id="rId3"/>
    <sheet name="04.07.2025." sheetId="4" r:id="rId4"/>
    <sheet name="07.07.2025." sheetId="5" r:id="rId5"/>
    <sheet name="08.07.2025." sheetId="6" r:id="rId6"/>
    <sheet name="09.07.2025." sheetId="7" r:id="rId7"/>
    <sheet name="10.07.2025." sheetId="8" r:id="rId8"/>
    <sheet name="11.07.2025." sheetId="9" r:id="rId9"/>
    <sheet name="14.07.2025." sheetId="10" r:id="rId10"/>
    <sheet name="15.07.2025." sheetId="11" r:id="rId11"/>
    <sheet name="16.07.2025." sheetId="12" r:id="rId12"/>
    <sheet name="17.07.2025." sheetId="13" r:id="rId13"/>
    <sheet name="18.07.2025." sheetId="14" r:id="rId14"/>
    <sheet name="21.07.2025." sheetId="15" r:id="rId15"/>
    <sheet name="29.07.2025." sheetId="16" r:id="rId16"/>
    <sheet name="30.07.2025." sheetId="17" r:id="rId17"/>
    <sheet name="31.07.2025." sheetId="18" r:id="rId18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5" i="18" l="1"/>
  <c r="C17" i="18"/>
  <c r="C45" i="17"/>
  <c r="C17" i="17"/>
  <c r="C45" i="16"/>
  <c r="C17" i="16"/>
  <c r="C45" i="15"/>
  <c r="C17" i="15"/>
  <c r="C45" i="14"/>
  <c r="C17" i="14"/>
  <c r="C45" i="13"/>
  <c r="C17" i="13"/>
  <c r="C45" i="12"/>
  <c r="C17" i="12"/>
  <c r="C45" i="11"/>
  <c r="C17" i="11"/>
  <c r="C45" i="10"/>
  <c r="C17" i="10"/>
  <c r="C45" i="9"/>
  <c r="C17" i="9"/>
  <c r="C45" i="8"/>
  <c r="C17" i="8"/>
  <c r="C45" i="7"/>
  <c r="C17" i="7"/>
  <c r="C45" i="6"/>
  <c r="C17" i="6"/>
  <c r="C45" i="5"/>
  <c r="C17" i="5"/>
  <c r="C45" i="4"/>
  <c r="C17" i="4"/>
  <c r="C45" i="3"/>
  <c r="C17" i="3"/>
  <c r="C45" i="2"/>
  <c r="C17" i="2"/>
  <c r="C45" i="1"/>
  <c r="C17" i="1"/>
</calcChain>
</file>

<file path=xl/sharedStrings.xml><?xml version="1.0" encoding="utf-8"?>
<sst xmlns="http://schemas.openxmlformats.org/spreadsheetml/2006/main" count="1170" uniqueCount="82">
  <si>
    <t>REPUBLIKA SRBIJA - AP VOJVODINA</t>
  </si>
  <si>
    <t>OPŠTA BOLNICA SUBOTICA Subotica,Izvorska 3</t>
  </si>
  <si>
    <t>PIB 105303993</t>
  </si>
  <si>
    <t>MB 08881308 TR 840-778661-02</t>
  </si>
  <si>
    <t>Tel: (024) 555-222; Fax: (024) 555-267</t>
  </si>
  <si>
    <r>
      <t>E-mail: info</t>
    </r>
    <r>
      <rPr>
        <b/>
        <sz val="8"/>
        <color rgb="FFFFFFFF"/>
        <rFont val="Calibri"/>
        <family val="2"/>
        <charset val="238"/>
        <scheme val="minor"/>
      </rPr>
      <t>@</t>
    </r>
    <r>
      <rPr>
        <b/>
        <sz val="8"/>
        <color rgb="FFFFFFFF"/>
        <rFont val="Arial"/>
        <family val="2"/>
        <charset val="238"/>
      </rPr>
      <t>bolnicasubotica.com</t>
    </r>
  </si>
  <si>
    <t>Stanje sredstava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</si>
  <si>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</si>
  <si>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Stanje prethodnog dana</t>
  </si>
  <si>
    <r>
      <t>2.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</si>
  <si>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Uplate RFZO</t>
  </si>
  <si>
    <r>
      <t>3.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</si>
  <si>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Obrac.nalog RFZO</t>
  </si>
  <si>
    <r>
      <t>4.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</si>
  <si>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Ministarstva zdravlja - APV, Grad Subotica</t>
  </si>
  <si>
    <r>
      <t>5.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</si>
  <si>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,osiguranje, stan</t>
  </si>
  <si>
    <r>
      <t>6.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</si>
  <si>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Uplata participacije</t>
  </si>
  <si>
    <r>
      <t>7.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</si>
  <si>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Isplaćeno dana</t>
  </si>
  <si>
    <t>Trenutno stanje na budžetskom tekućem podračunu :</t>
  </si>
  <si>
    <t>Plaćanje po namenama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</si>
  <si>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</si>
  <si>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Zarada, covid , bolovanje 35% , novcana pomoc,sindikat,vanstand…</t>
  </si>
  <si>
    <r>
      <t>2.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</si>
  <si>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Citostatici</t>
  </si>
  <si>
    <r>
      <t>3.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</si>
  <si>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Dnevnice</t>
  </si>
  <si>
    <r>
      <t>4.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</si>
  <si>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Energenti</t>
  </si>
  <si>
    <r>
      <t>5.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</si>
  <si>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Graft</t>
  </si>
  <si>
    <r>
      <t>6.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</si>
  <si>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Hemodijaliza</t>
  </si>
  <si>
    <r>
      <t>7.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</si>
  <si>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Hrana</t>
  </si>
  <si>
    <r>
      <t>8.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</si>
  <si>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Jubilarne nagrade</t>
  </si>
  <si>
    <r>
      <t>9.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</si>
  <si>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Krv i produkti od krvi</t>
  </si>
  <si>
    <t>10. </t>
  </si>
  <si>
    <t xml:space="preserve">Lek </t>
  </si>
  <si>
    <t>11. </t>
  </si>
  <si>
    <t xml:space="preserve">Lek  C lista </t>
  </si>
  <si>
    <t>12. </t>
  </si>
  <si>
    <t>Lek van ugovora+med kiseonik</t>
  </si>
  <si>
    <t>13. </t>
  </si>
  <si>
    <t>Obracunski nalog</t>
  </si>
  <si>
    <t>14. </t>
  </si>
  <si>
    <t xml:space="preserve">Ostali mat.trošak </t>
  </si>
  <si>
    <t>Otpremnina,ugovor o delu</t>
  </si>
  <si>
    <t>OTM fond koje ne prizmaje</t>
  </si>
  <si>
    <t>Osta trošakRTG tim APV</t>
  </si>
  <si>
    <t xml:space="preserve">Prevoz </t>
  </si>
  <si>
    <t>Razno  (bolo, UZT na, povrat, grad Su, APV, osiguranje,Ministarstvo zdravlja)</t>
  </si>
  <si>
    <t>Solidarna pomoć</t>
  </si>
  <si>
    <t>Sanitetski materijal</t>
  </si>
  <si>
    <t>Specijalizanti putni trošak</t>
  </si>
  <si>
    <t>UM implatanti</t>
  </si>
  <si>
    <t>UM ortopedija</t>
  </si>
  <si>
    <t>UM ostalo</t>
  </si>
  <si>
    <t>Plaćanje po namenama ukupno  :</t>
  </si>
  <si>
    <t>01.07.2025.</t>
  </si>
  <si>
    <t>02.07.2025.</t>
  </si>
  <si>
    <t>03.07.2025.</t>
  </si>
  <si>
    <t>04.07.2025.</t>
  </si>
  <si>
    <t>07.07.2025.</t>
  </si>
  <si>
    <t>08.07.2025.</t>
  </si>
  <si>
    <t>09.07.2025.</t>
  </si>
  <si>
    <t>10.07.2025.</t>
  </si>
  <si>
    <t>11.07.2025.</t>
  </si>
  <si>
    <t>14.07.2025.</t>
  </si>
  <si>
    <t>15.07.2025.</t>
  </si>
  <si>
    <t>16.07.2025.</t>
  </si>
  <si>
    <t>17.07.2025.</t>
  </si>
  <si>
    <t>18.07.2025.</t>
  </si>
  <si>
    <t>21.07.2025.</t>
  </si>
  <si>
    <t>29.07.2025.</t>
  </si>
  <si>
    <t>30.07.2025.</t>
  </si>
  <si>
    <t>31.07.2025.</t>
  </si>
  <si>
    <t>Direktno pl RFZO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</si>
</sst>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0"/>
      <color rgb="FFFFFFFF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i/>
      <sz val="8"/>
      <color rgb="FFFFFFFF"/>
      <name val="Arial"/>
      <family val="2"/>
      <charset val="238"/>
    </font>
    <font>
      <b/>
      <sz val="8"/>
      <color rgb="FFFFFFFF"/>
      <name val="Arial"/>
      <family val="2"/>
      <charset val="238"/>
    </font>
    <font>
      <b/>
      <sz val="8"/>
      <color rgb="FFFFFFFF"/>
      <name val="Calibri"/>
      <family val="2"/>
      <charset val="238"/>
      <scheme val="minor"/>
    </font>
    <font>
      <b/>
      <sz val="10"/>
      <color rgb="FFFFFFFF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7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4BACC6"/>
        <bgColor indexed="64"/>
      </patternFill>
    </fill>
  </fills>
  <borders count="17">
    <border>
      <left/>
      <right/>
      <top/>
      <bottom/>
      <diagonal/>
    </border>
    <border>
      <left style="medium">
        <color rgb="FF4BACC6"/>
      </left>
      <right/>
      <top style="medium">
        <color rgb="FF4BACC6"/>
      </top>
      <bottom/>
      <diagonal/>
    </border>
    <border>
      <left/>
      <right/>
      <top style="medium">
        <color rgb="FF4BACC6"/>
      </top>
      <bottom/>
      <diagonal/>
    </border>
    <border>
      <left/>
      <right style="medium">
        <color rgb="FF4BACC6"/>
      </right>
      <top style="medium">
        <color rgb="FF4BACC6"/>
      </top>
      <bottom/>
      <diagonal/>
    </border>
    <border>
      <left style="medium">
        <color rgb="FF4BACC6"/>
      </left>
      <right/>
      <top/>
      <bottom/>
      <diagonal/>
    </border>
    <border>
      <left/>
      <right style="medium">
        <color rgb="FF4BACC6"/>
      </right>
      <top/>
      <bottom/>
      <diagonal/>
    </border>
    <border>
      <left style="medium">
        <color rgb="FF4BACC6"/>
      </left>
      <right/>
      <top/>
      <bottom style="medium">
        <color rgb="FF4BACC6"/>
      </bottom>
      <diagonal/>
    </border>
    <border>
      <left/>
      <right/>
      <top/>
      <bottom style="medium">
        <color rgb="FF4BACC6"/>
      </bottom>
      <diagonal/>
    </border>
    <border>
      <left/>
      <right style="medium">
        <color rgb="FF4BACC6"/>
      </right>
      <top/>
      <bottom style="medium">
        <color rgb="FF4BACC6"/>
      </bottom>
      <diagonal/>
    </border>
    <border>
      <left style="medium">
        <color rgb="FF4BACC6"/>
      </left>
      <right/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4BACC6"/>
      </bottom>
      <diagonal/>
    </border>
    <border>
      <left/>
      <right style="medium">
        <color rgb="FF4BACC6"/>
      </right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00B0F0"/>
      </bottom>
      <diagonal/>
    </border>
    <border>
      <left/>
      <right style="medium">
        <color rgb="FF4BACC6"/>
      </right>
      <top style="medium">
        <color rgb="FF4BACC6"/>
      </top>
      <bottom style="medium">
        <color rgb="FF00B0F0"/>
      </bottom>
      <diagonal/>
    </border>
    <border>
      <left style="medium">
        <color rgb="FF4BACC6"/>
      </left>
      <right/>
      <top style="double">
        <color rgb="FF4BACC6"/>
      </top>
      <bottom/>
      <diagonal/>
    </border>
    <border>
      <left/>
      <right/>
      <top style="double">
        <color rgb="FF4BACC6"/>
      </top>
      <bottom/>
      <diagonal/>
    </border>
    <border>
      <left/>
      <right style="medium">
        <color rgb="FF4BACC6"/>
      </right>
      <top style="double">
        <color rgb="FF4BACC6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4" fillId="2" borderId="7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 wrapText="1"/>
    </xf>
    <xf numFmtId="0" fontId="2" fillId="0" borderId="0" xfId="0" applyFont="1"/>
    <xf numFmtId="0" fontId="6" fillId="2" borderId="3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top" wrapText="1" indent="5"/>
    </xf>
    <xf numFmtId="0" fontId="2" fillId="0" borderId="10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center" wrapText="1"/>
    </xf>
    <xf numFmtId="0" fontId="7" fillId="0" borderId="4" xfId="0" applyFont="1" applyBorder="1" applyAlignment="1">
      <alignment horizontal="left" vertical="top" wrapText="1" indent="5"/>
    </xf>
    <xf numFmtId="0" fontId="2" fillId="0" borderId="0" xfId="0" applyFont="1" applyAlignment="1">
      <alignment vertical="top" wrapText="1"/>
    </xf>
    <xf numFmtId="4" fontId="7" fillId="0" borderId="5" xfId="0" applyNumberFormat="1" applyFont="1" applyBorder="1" applyAlignment="1">
      <alignment horizontal="right" vertical="top" wrapText="1"/>
    </xf>
    <xf numFmtId="4" fontId="7" fillId="0" borderId="11" xfId="0" applyNumberFormat="1" applyFont="1" applyBorder="1" applyAlignment="1">
      <alignment horizontal="right" vertical="top" wrapText="1"/>
    </xf>
    <xf numFmtId="0" fontId="7" fillId="0" borderId="6" xfId="0" applyFont="1" applyBorder="1" applyAlignment="1">
      <alignment horizontal="left" vertical="top" wrapText="1" indent="5"/>
    </xf>
    <xf numFmtId="0" fontId="2" fillId="0" borderId="7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top" wrapText="1"/>
    </xf>
    <xf numFmtId="4" fontId="7" fillId="0" borderId="3" xfId="0" applyNumberFormat="1" applyFont="1" applyBorder="1" applyAlignment="1">
      <alignment horizontal="right" vertical="top" wrapText="1"/>
    </xf>
    <xf numFmtId="0" fontId="2" fillId="0" borderId="12" xfId="0" applyFont="1" applyBorder="1" applyAlignment="1">
      <alignment vertical="top" wrapText="1"/>
    </xf>
    <xf numFmtId="4" fontId="7" fillId="0" borderId="13" xfId="0" applyNumberFormat="1" applyFont="1" applyBorder="1" applyAlignment="1">
      <alignment horizontal="right" vertical="top" wrapText="1"/>
    </xf>
    <xf numFmtId="4" fontId="7" fillId="0" borderId="16" xfId="0" applyNumberFormat="1" applyFont="1" applyBorder="1" applyAlignment="1">
      <alignment horizontal="right" vertical="center" wrapText="1"/>
    </xf>
    <xf numFmtId="4" fontId="7" fillId="0" borderId="8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right" vertical="center" wrapText="1"/>
    </xf>
    <xf numFmtId="0" fontId="7" fillId="0" borderId="10" xfId="0" applyFont="1" applyBorder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right" vertical="center" wrapText="1"/>
    </xf>
    <xf numFmtId="0" fontId="7" fillId="0" borderId="15" xfId="0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right" vertical="center" wrapText="1"/>
    </xf>
  </cellXfs>
  <cellStyles count="1">
    <cellStyle name="Normalan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FD717C74-8D56-4773-8453-48A398AB2C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8BFE8BEF-AAAF-4464-8F3D-6719EE3E71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6A99C8B2-7321-4B0E-8306-518661DD9A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1BB559B9-03F5-41E9-8104-92AD0D5D5C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FD89892F-11DA-40B2-B07A-4FCEFE870C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422F2463-6981-4962-96B8-B58EDCA7EF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92BB1A3E-D76C-4C2B-8284-008C397769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4C434D90-7448-4947-A95B-01C58348FB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DD700473-21BA-4521-A242-5CA7B832D3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CBA0324B-FF41-491E-9252-2EDA9A13AC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3" name="irc_mi" descr="http://sumedija.rs/news/Opsta bolnica Subotica.JPG">
          <a:extLst>
            <a:ext uri="{FF2B5EF4-FFF2-40B4-BE49-F238E27FC236}">
              <a16:creationId xmlns:a16="http://schemas.microsoft.com/office/drawing/2014/main" id="{F6169BB4-B2E6-4DF3-BAC0-FB71AE44DB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2E6BD3C2-C7BF-432B-BBE3-31D22C1DFC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41CA4320-F0EA-45B2-853E-3AC3D311FE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136DC67A-0B60-480D-B874-12AF214821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9357F834-6E27-4777-AC59-20C35F9EC1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3" name="irc_mi" descr="http://sumedija.rs/news/Opsta bolnica Subotica.JPG">
          <a:extLst>
            <a:ext uri="{FF2B5EF4-FFF2-40B4-BE49-F238E27FC236}">
              <a16:creationId xmlns:a16="http://schemas.microsoft.com/office/drawing/2014/main" id="{51BF086C-7E3F-4D74-AD6E-6C75C69BE1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14819B33-3C19-4D3A-BB5F-987EB4E270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AA7B6682-669A-4B82-9B06-AE9A3B7BB1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6"/>
  <sheetViews>
    <sheetView workbookViewId="0">
      <selection activeCell="H23" sqref="G23:H23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63</v>
      </c>
    </row>
    <row r="10" spans="1:3" ht="15" thickBot="1" x14ac:dyDescent="0.35">
      <c r="A10" s="10" t="s">
        <v>7</v>
      </c>
      <c r="B10" s="11" t="s">
        <v>8</v>
      </c>
      <c r="C10" s="12">
        <v>8453462.5399999991</v>
      </c>
    </row>
    <row r="11" spans="1:3" ht="15" thickBot="1" x14ac:dyDescent="0.35">
      <c r="A11" s="13" t="s">
        <v>9</v>
      </c>
      <c r="B11" s="14" t="s">
        <v>10</v>
      </c>
      <c r="C11" s="15">
        <v>122611284.19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666176.93999999994</v>
      </c>
    </row>
    <row r="15" spans="1:3" ht="15" thickBot="1" x14ac:dyDescent="0.35">
      <c r="A15" s="13" t="s">
        <v>17</v>
      </c>
      <c r="B15" s="14" t="s">
        <v>18</v>
      </c>
      <c r="C15" s="15">
        <v>54143</v>
      </c>
    </row>
    <row r="16" spans="1:3" ht="15" thickBot="1" x14ac:dyDescent="0.35">
      <c r="A16" s="10" t="s">
        <v>19</v>
      </c>
      <c r="B16" s="11" t="s">
        <v>20</v>
      </c>
      <c r="C16" s="16">
        <v>123374831.98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8410234.6899999827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63</v>
      </c>
    </row>
    <row r="20" spans="1:3" ht="15" thickBot="1" x14ac:dyDescent="0.35">
      <c r="A20" s="13" t="s">
        <v>23</v>
      </c>
      <c r="B20" s="14" t="s">
        <v>24</v>
      </c>
      <c r="C20" s="15">
        <v>122465712.34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255156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6">
        <v>0</v>
      </c>
    </row>
    <row r="33" spans="1:3" ht="15" thickBot="1" x14ac:dyDescent="0.35">
      <c r="A33" s="17" t="s">
        <v>49</v>
      </c>
      <c r="B33" s="18" t="s">
        <v>50</v>
      </c>
      <c r="C33" s="19">
        <v>0</v>
      </c>
    </row>
    <row r="34" spans="1:3" ht="15" thickBot="1" x14ac:dyDescent="0.35">
      <c r="A34" s="17">
        <v>15</v>
      </c>
      <c r="B34" s="18" t="s">
        <v>51</v>
      </c>
      <c r="C34" s="19">
        <v>0</v>
      </c>
    </row>
    <row r="35" spans="1:3" ht="15" thickBot="1" x14ac:dyDescent="0.35">
      <c r="A35" s="17">
        <v>16</v>
      </c>
      <c r="B35" s="18" t="s">
        <v>52</v>
      </c>
      <c r="C35" s="19">
        <v>0</v>
      </c>
    </row>
    <row r="36" spans="1:3" ht="15" thickBot="1" x14ac:dyDescent="0.35">
      <c r="A36" s="17">
        <v>17</v>
      </c>
      <c r="B36" s="18" t="s">
        <v>53</v>
      </c>
      <c r="C36" s="19">
        <v>0</v>
      </c>
    </row>
    <row r="37" spans="1:3" ht="15" thickBot="1" x14ac:dyDescent="0.35">
      <c r="A37" s="17">
        <v>18</v>
      </c>
      <c r="B37" s="18" t="s">
        <v>54</v>
      </c>
      <c r="C37" s="19">
        <v>0</v>
      </c>
    </row>
    <row r="38" spans="1:3" ht="18" customHeight="1" thickBot="1" x14ac:dyDescent="0.35">
      <c r="A38" s="17">
        <v>19</v>
      </c>
      <c r="B38" s="18" t="s">
        <v>55</v>
      </c>
      <c r="C38" s="16">
        <v>653963.64</v>
      </c>
    </row>
    <row r="39" spans="1:3" ht="18" customHeight="1" thickBot="1" x14ac:dyDescent="0.35">
      <c r="A39" s="17">
        <v>20</v>
      </c>
      <c r="B39" s="14" t="s">
        <v>56</v>
      </c>
      <c r="C39" s="20">
        <v>0</v>
      </c>
    </row>
    <row r="40" spans="1:3" ht="15" thickBot="1" x14ac:dyDescent="0.35">
      <c r="A40" s="17">
        <v>21</v>
      </c>
      <c r="B40" s="21" t="s">
        <v>57</v>
      </c>
      <c r="C40" s="22">
        <v>0</v>
      </c>
    </row>
    <row r="41" spans="1:3" ht="15" thickBot="1" x14ac:dyDescent="0.35">
      <c r="A41" s="17">
        <v>22</v>
      </c>
      <c r="B41" s="18" t="s">
        <v>58</v>
      </c>
      <c r="C41" s="19">
        <v>0</v>
      </c>
    </row>
    <row r="42" spans="1:3" ht="15" thickBot="1" x14ac:dyDescent="0.35">
      <c r="A42" s="17">
        <v>23</v>
      </c>
      <c r="B42" s="18" t="s">
        <v>59</v>
      </c>
      <c r="C42" s="19">
        <v>0</v>
      </c>
    </row>
    <row r="43" spans="1:3" ht="15" thickBot="1" x14ac:dyDescent="0.35">
      <c r="A43" s="17">
        <v>24</v>
      </c>
      <c r="B43" s="18" t="s">
        <v>60</v>
      </c>
      <c r="C43" s="19">
        <v>0</v>
      </c>
    </row>
    <row r="44" spans="1:3" ht="15" thickBot="1" x14ac:dyDescent="0.35">
      <c r="A44" s="17">
        <v>25</v>
      </c>
      <c r="B44" s="18" t="s">
        <v>61</v>
      </c>
      <c r="C44" s="19">
        <v>0</v>
      </c>
    </row>
    <row r="45" spans="1:3" ht="15" customHeight="1" thickTop="1" x14ac:dyDescent="0.3">
      <c r="A45" s="34" t="s">
        <v>62</v>
      </c>
      <c r="B45" s="35"/>
      <c r="C45" s="23">
        <f>SUM(C20:C44)</f>
        <v>123374831.98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8A0640-1361-4319-A1C0-D71488709470}">
  <dimension ref="A1:C46"/>
  <sheetViews>
    <sheetView topLeftCell="A25" workbookViewId="0">
      <selection activeCell="C18" sqref="C18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72</v>
      </c>
    </row>
    <row r="10" spans="1:3" ht="15" thickBot="1" x14ac:dyDescent="0.35">
      <c r="A10" s="10" t="s">
        <v>7</v>
      </c>
      <c r="B10" s="11" t="s">
        <v>8</v>
      </c>
      <c r="C10" s="12">
        <v>8393746.9499999993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831982.79</v>
      </c>
    </row>
    <row r="15" spans="1:3" ht="15" thickBot="1" x14ac:dyDescent="0.35">
      <c r="A15" s="13" t="s">
        <v>17</v>
      </c>
      <c r="B15" s="14" t="s">
        <v>18</v>
      </c>
      <c r="C15" s="15">
        <v>81261</v>
      </c>
    </row>
    <row r="16" spans="1:3" ht="15" thickBot="1" x14ac:dyDescent="0.35">
      <c r="A16" s="10" t="s">
        <v>19</v>
      </c>
      <c r="B16" s="11" t="s">
        <v>20</v>
      </c>
      <c r="C16" s="16">
        <v>216026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9090964.7399999984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72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6">
        <v>0</v>
      </c>
    </row>
    <row r="33" spans="1:3" ht="15" thickBot="1" x14ac:dyDescent="0.35">
      <c r="A33" s="17" t="s">
        <v>49</v>
      </c>
      <c r="B33" s="18" t="s">
        <v>50</v>
      </c>
      <c r="C33" s="19">
        <v>0</v>
      </c>
    </row>
    <row r="34" spans="1:3" ht="15" thickBot="1" x14ac:dyDescent="0.35">
      <c r="A34" s="17">
        <v>15</v>
      </c>
      <c r="B34" s="18" t="s">
        <v>51</v>
      </c>
      <c r="C34" s="19">
        <v>0</v>
      </c>
    </row>
    <row r="35" spans="1:3" ht="15" thickBot="1" x14ac:dyDescent="0.35">
      <c r="A35" s="17">
        <v>16</v>
      </c>
      <c r="B35" s="18" t="s">
        <v>52</v>
      </c>
      <c r="C35" s="19">
        <v>0</v>
      </c>
    </row>
    <row r="36" spans="1:3" ht="15" thickBot="1" x14ac:dyDescent="0.35">
      <c r="A36" s="17">
        <v>17</v>
      </c>
      <c r="B36" s="18" t="s">
        <v>53</v>
      </c>
      <c r="C36" s="19">
        <v>0</v>
      </c>
    </row>
    <row r="37" spans="1:3" ht="15" thickBot="1" x14ac:dyDescent="0.35">
      <c r="A37" s="17">
        <v>18</v>
      </c>
      <c r="B37" s="18" t="s">
        <v>54</v>
      </c>
      <c r="C37" s="19">
        <v>0</v>
      </c>
    </row>
    <row r="38" spans="1:3" ht="18" customHeight="1" thickBot="1" x14ac:dyDescent="0.35">
      <c r="A38" s="17">
        <v>19</v>
      </c>
      <c r="B38" s="18" t="s">
        <v>55</v>
      </c>
      <c r="C38" s="16">
        <v>0</v>
      </c>
    </row>
    <row r="39" spans="1:3" ht="18" customHeight="1" thickBot="1" x14ac:dyDescent="0.35">
      <c r="A39" s="17">
        <v>20</v>
      </c>
      <c r="B39" s="14" t="s">
        <v>56</v>
      </c>
      <c r="C39" s="20">
        <v>216026</v>
      </c>
    </row>
    <row r="40" spans="1:3" ht="15" thickBot="1" x14ac:dyDescent="0.35">
      <c r="A40" s="17">
        <v>21</v>
      </c>
      <c r="B40" s="21" t="s">
        <v>57</v>
      </c>
      <c r="C40" s="22">
        <v>0</v>
      </c>
    </row>
    <row r="41" spans="1:3" ht="15" thickBot="1" x14ac:dyDescent="0.35">
      <c r="A41" s="17">
        <v>22</v>
      </c>
      <c r="B41" s="18" t="s">
        <v>58</v>
      </c>
      <c r="C41" s="19">
        <v>0</v>
      </c>
    </row>
    <row r="42" spans="1:3" ht="15" thickBot="1" x14ac:dyDescent="0.35">
      <c r="A42" s="17">
        <v>23</v>
      </c>
      <c r="B42" s="18" t="s">
        <v>59</v>
      </c>
      <c r="C42" s="19">
        <v>0</v>
      </c>
    </row>
    <row r="43" spans="1:3" ht="15" thickBot="1" x14ac:dyDescent="0.35">
      <c r="A43" s="17">
        <v>24</v>
      </c>
      <c r="B43" s="18" t="s">
        <v>60</v>
      </c>
      <c r="C43" s="19">
        <v>0</v>
      </c>
    </row>
    <row r="44" spans="1:3" ht="15" thickBot="1" x14ac:dyDescent="0.35">
      <c r="A44" s="17">
        <v>25</v>
      </c>
      <c r="B44" s="18" t="s">
        <v>61</v>
      </c>
      <c r="C44" s="19">
        <v>0</v>
      </c>
    </row>
    <row r="45" spans="1:3" ht="15" customHeight="1" thickTop="1" x14ac:dyDescent="0.3">
      <c r="A45" s="34" t="s">
        <v>62</v>
      </c>
      <c r="B45" s="35"/>
      <c r="C45" s="23">
        <f>SUM(C20:C44)</f>
        <v>216026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744407-BD29-4DF2-A492-CC1DCFA286E5}">
  <dimension ref="A1:C46"/>
  <sheetViews>
    <sheetView workbookViewId="0">
      <selection activeCell="E24" sqref="E24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73</v>
      </c>
    </row>
    <row r="10" spans="1:3" ht="15" thickBot="1" x14ac:dyDescent="0.35">
      <c r="A10" s="10" t="s">
        <v>7</v>
      </c>
      <c r="B10" s="11" t="s">
        <v>8</v>
      </c>
      <c r="C10" s="12">
        <v>9090964.7400000002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48011</v>
      </c>
    </row>
    <row r="16" spans="1:3" ht="15" thickBot="1" x14ac:dyDescent="0.35">
      <c r="A16" s="10" t="s">
        <v>19</v>
      </c>
      <c r="B16" s="11" t="s">
        <v>20</v>
      </c>
      <c r="C16" s="16">
        <v>6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9138969.7400000002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73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6">
        <v>0</v>
      </c>
    </row>
    <row r="33" spans="1:3" ht="15" thickBot="1" x14ac:dyDescent="0.35">
      <c r="A33" s="17" t="s">
        <v>49</v>
      </c>
      <c r="B33" s="18" t="s">
        <v>50</v>
      </c>
      <c r="C33" s="19">
        <v>0</v>
      </c>
    </row>
    <row r="34" spans="1:3" ht="15" thickBot="1" x14ac:dyDescent="0.35">
      <c r="A34" s="17">
        <v>15</v>
      </c>
      <c r="B34" s="18" t="s">
        <v>51</v>
      </c>
      <c r="C34" s="19">
        <v>0</v>
      </c>
    </row>
    <row r="35" spans="1:3" ht="15" thickBot="1" x14ac:dyDescent="0.35">
      <c r="A35" s="17">
        <v>16</v>
      </c>
      <c r="B35" s="18" t="s">
        <v>52</v>
      </c>
      <c r="C35" s="19">
        <v>0</v>
      </c>
    </row>
    <row r="36" spans="1:3" ht="15" thickBot="1" x14ac:dyDescent="0.35">
      <c r="A36" s="17">
        <v>17</v>
      </c>
      <c r="B36" s="18" t="s">
        <v>53</v>
      </c>
      <c r="C36" s="19">
        <v>0</v>
      </c>
    </row>
    <row r="37" spans="1:3" ht="15" thickBot="1" x14ac:dyDescent="0.35">
      <c r="A37" s="17">
        <v>18</v>
      </c>
      <c r="B37" s="18" t="s">
        <v>54</v>
      </c>
      <c r="C37" s="19">
        <v>0</v>
      </c>
    </row>
    <row r="38" spans="1:3" ht="18" customHeight="1" thickBot="1" x14ac:dyDescent="0.35">
      <c r="A38" s="17">
        <v>19</v>
      </c>
      <c r="B38" s="18" t="s">
        <v>55</v>
      </c>
      <c r="C38" s="16">
        <v>6</v>
      </c>
    </row>
    <row r="39" spans="1:3" ht="18" customHeight="1" thickBot="1" x14ac:dyDescent="0.35">
      <c r="A39" s="17">
        <v>20</v>
      </c>
      <c r="B39" s="14" t="s">
        <v>56</v>
      </c>
      <c r="C39" s="20">
        <v>0</v>
      </c>
    </row>
    <row r="40" spans="1:3" ht="15" thickBot="1" x14ac:dyDescent="0.35">
      <c r="A40" s="17">
        <v>21</v>
      </c>
      <c r="B40" s="21" t="s">
        <v>57</v>
      </c>
      <c r="C40" s="22">
        <v>0</v>
      </c>
    </row>
    <row r="41" spans="1:3" ht="15" thickBot="1" x14ac:dyDescent="0.35">
      <c r="A41" s="17">
        <v>22</v>
      </c>
      <c r="B41" s="18" t="s">
        <v>58</v>
      </c>
      <c r="C41" s="19">
        <v>0</v>
      </c>
    </row>
    <row r="42" spans="1:3" ht="15" thickBot="1" x14ac:dyDescent="0.35">
      <c r="A42" s="17">
        <v>23</v>
      </c>
      <c r="B42" s="18" t="s">
        <v>59</v>
      </c>
      <c r="C42" s="19">
        <v>0</v>
      </c>
    </row>
    <row r="43" spans="1:3" ht="15" thickBot="1" x14ac:dyDescent="0.35">
      <c r="A43" s="17">
        <v>24</v>
      </c>
      <c r="B43" s="18" t="s">
        <v>60</v>
      </c>
      <c r="C43" s="19">
        <v>0</v>
      </c>
    </row>
    <row r="44" spans="1:3" ht="15" thickBot="1" x14ac:dyDescent="0.35">
      <c r="A44" s="17">
        <v>25</v>
      </c>
      <c r="B44" s="18" t="s">
        <v>61</v>
      </c>
      <c r="C44" s="19">
        <v>0</v>
      </c>
    </row>
    <row r="45" spans="1:3" ht="15" customHeight="1" thickTop="1" x14ac:dyDescent="0.3">
      <c r="A45" s="34" t="s">
        <v>62</v>
      </c>
      <c r="B45" s="35"/>
      <c r="C45" s="23">
        <f>SUM(C20:C44)</f>
        <v>6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287F87-E82D-4316-9FC1-8B8EB24AAA0D}">
  <dimension ref="A1:C46"/>
  <sheetViews>
    <sheetView workbookViewId="0">
      <selection activeCell="F22" sqref="F22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74</v>
      </c>
    </row>
    <row r="10" spans="1:3" ht="15" thickBot="1" x14ac:dyDescent="0.35">
      <c r="A10" s="10" t="s">
        <v>7</v>
      </c>
      <c r="B10" s="11" t="s">
        <v>8</v>
      </c>
      <c r="C10" s="12">
        <v>9138969.7400000002</v>
      </c>
    </row>
    <row r="11" spans="1:3" ht="15" thickBot="1" x14ac:dyDescent="0.35">
      <c r="A11" s="13" t="s">
        <v>9</v>
      </c>
      <c r="B11" s="14" t="s">
        <v>10</v>
      </c>
      <c r="C11" s="15">
        <v>97165508.049999997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659520</v>
      </c>
    </row>
    <row r="15" spans="1:3" ht="15" thickBot="1" x14ac:dyDescent="0.35">
      <c r="A15" s="13" t="s">
        <v>17</v>
      </c>
      <c r="B15" s="14" t="s">
        <v>18</v>
      </c>
      <c r="C15" s="15">
        <v>17004</v>
      </c>
    </row>
    <row r="16" spans="1:3" ht="15" thickBot="1" x14ac:dyDescent="0.35">
      <c r="A16" s="10" t="s">
        <v>19</v>
      </c>
      <c r="B16" s="11" t="s">
        <v>20</v>
      </c>
      <c r="C16" s="16">
        <v>97165514.049999997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9815487.7399999946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74</v>
      </c>
    </row>
    <row r="20" spans="1:3" ht="15" thickBot="1" x14ac:dyDescent="0.35">
      <c r="A20" s="13" t="s">
        <v>23</v>
      </c>
      <c r="B20" s="14" t="s">
        <v>24</v>
      </c>
      <c r="C20" s="15">
        <v>97165508.049999997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6">
        <v>0</v>
      </c>
    </row>
    <row r="33" spans="1:3" ht="15" thickBot="1" x14ac:dyDescent="0.35">
      <c r="A33" s="17" t="s">
        <v>49</v>
      </c>
      <c r="B33" s="18" t="s">
        <v>50</v>
      </c>
      <c r="C33" s="19">
        <v>0</v>
      </c>
    </row>
    <row r="34" spans="1:3" ht="15" thickBot="1" x14ac:dyDescent="0.35">
      <c r="A34" s="17">
        <v>15</v>
      </c>
      <c r="B34" s="18" t="s">
        <v>51</v>
      </c>
      <c r="C34" s="19">
        <v>0</v>
      </c>
    </row>
    <row r="35" spans="1:3" ht="15" thickBot="1" x14ac:dyDescent="0.35">
      <c r="A35" s="17">
        <v>16</v>
      </c>
      <c r="B35" s="18" t="s">
        <v>52</v>
      </c>
      <c r="C35" s="19">
        <v>0</v>
      </c>
    </row>
    <row r="36" spans="1:3" ht="15" thickBot="1" x14ac:dyDescent="0.35">
      <c r="A36" s="17">
        <v>17</v>
      </c>
      <c r="B36" s="18" t="s">
        <v>53</v>
      </c>
      <c r="C36" s="19">
        <v>0</v>
      </c>
    </row>
    <row r="37" spans="1:3" ht="15" thickBot="1" x14ac:dyDescent="0.35">
      <c r="A37" s="17">
        <v>18</v>
      </c>
      <c r="B37" s="18" t="s">
        <v>54</v>
      </c>
      <c r="C37" s="19">
        <v>0</v>
      </c>
    </row>
    <row r="38" spans="1:3" ht="18" customHeight="1" thickBot="1" x14ac:dyDescent="0.35">
      <c r="A38" s="17">
        <v>19</v>
      </c>
      <c r="B38" s="18" t="s">
        <v>55</v>
      </c>
      <c r="C38" s="16">
        <v>6</v>
      </c>
    </row>
    <row r="39" spans="1:3" ht="18" customHeight="1" thickBot="1" x14ac:dyDescent="0.35">
      <c r="A39" s="17">
        <v>20</v>
      </c>
      <c r="B39" s="14" t="s">
        <v>56</v>
      </c>
      <c r="C39" s="20">
        <v>0</v>
      </c>
    </row>
    <row r="40" spans="1:3" ht="15" thickBot="1" x14ac:dyDescent="0.35">
      <c r="A40" s="17">
        <v>21</v>
      </c>
      <c r="B40" s="21" t="s">
        <v>57</v>
      </c>
      <c r="C40" s="22">
        <v>0</v>
      </c>
    </row>
    <row r="41" spans="1:3" ht="15" thickBot="1" x14ac:dyDescent="0.35">
      <c r="A41" s="17">
        <v>22</v>
      </c>
      <c r="B41" s="18" t="s">
        <v>58</v>
      </c>
      <c r="C41" s="19">
        <v>0</v>
      </c>
    </row>
    <row r="42" spans="1:3" ht="15" thickBot="1" x14ac:dyDescent="0.35">
      <c r="A42" s="17">
        <v>23</v>
      </c>
      <c r="B42" s="18" t="s">
        <v>59</v>
      </c>
      <c r="C42" s="19">
        <v>0</v>
      </c>
    </row>
    <row r="43" spans="1:3" ht="15" thickBot="1" x14ac:dyDescent="0.35">
      <c r="A43" s="17">
        <v>24</v>
      </c>
      <c r="B43" s="18" t="s">
        <v>60</v>
      </c>
      <c r="C43" s="19">
        <v>0</v>
      </c>
    </row>
    <row r="44" spans="1:3" ht="15" thickBot="1" x14ac:dyDescent="0.35">
      <c r="A44" s="17">
        <v>25</v>
      </c>
      <c r="B44" s="18" t="s">
        <v>61</v>
      </c>
      <c r="C44" s="19">
        <v>0</v>
      </c>
    </row>
    <row r="45" spans="1:3" ht="15" customHeight="1" thickTop="1" x14ac:dyDescent="0.3">
      <c r="A45" s="34" t="s">
        <v>62</v>
      </c>
      <c r="B45" s="35"/>
      <c r="C45" s="23">
        <f>SUM(C20:C44)</f>
        <v>97165514.049999997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014AA0-8D1E-4153-9564-A486D49F46F6}">
  <dimension ref="A1:C46"/>
  <sheetViews>
    <sheetView workbookViewId="0">
      <selection activeCell="C10" sqref="C10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75</v>
      </c>
    </row>
    <row r="10" spans="1:3" ht="15" thickBot="1" x14ac:dyDescent="0.35">
      <c r="A10" s="10" t="s">
        <v>7</v>
      </c>
      <c r="B10" s="11" t="s">
        <v>8</v>
      </c>
      <c r="C10" s="12">
        <v>9815487.7400000002</v>
      </c>
    </row>
    <row r="11" spans="1:3" ht="15" thickBot="1" x14ac:dyDescent="0.35">
      <c r="A11" s="13" t="s">
        <v>9</v>
      </c>
      <c r="B11" s="14" t="s">
        <v>10</v>
      </c>
      <c r="C11" s="15">
        <v>1374254.4</v>
      </c>
    </row>
    <row r="12" spans="1:3" ht="15" thickBot="1" x14ac:dyDescent="0.35">
      <c r="A12" s="10" t="s">
        <v>11</v>
      </c>
      <c r="B12" s="11" t="s">
        <v>12</v>
      </c>
      <c r="C12" s="16">
        <v>41538998.649999999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4890</v>
      </c>
    </row>
    <row r="16" spans="1:3" ht="15" thickBot="1" x14ac:dyDescent="0.35">
      <c r="A16" s="10" t="s">
        <v>19</v>
      </c>
      <c r="B16" s="11" t="s">
        <v>20</v>
      </c>
      <c r="C16" s="16">
        <v>42991337.729999997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9742293.0600000024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75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1374254.4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6">
        <v>41538998.649999999</v>
      </c>
    </row>
    <row r="33" spans="1:3" ht="15" thickBot="1" x14ac:dyDescent="0.35">
      <c r="A33" s="17" t="s">
        <v>49</v>
      </c>
      <c r="B33" s="18" t="s">
        <v>50</v>
      </c>
      <c r="C33" s="19">
        <v>0</v>
      </c>
    </row>
    <row r="34" spans="1:3" ht="15" thickBot="1" x14ac:dyDescent="0.35">
      <c r="A34" s="17">
        <v>15</v>
      </c>
      <c r="B34" s="18" t="s">
        <v>51</v>
      </c>
      <c r="C34" s="19">
        <v>0</v>
      </c>
    </row>
    <row r="35" spans="1:3" ht="15" thickBot="1" x14ac:dyDescent="0.35">
      <c r="A35" s="17">
        <v>16</v>
      </c>
      <c r="B35" s="18" t="s">
        <v>52</v>
      </c>
      <c r="C35" s="19">
        <v>0</v>
      </c>
    </row>
    <row r="36" spans="1:3" ht="15" thickBot="1" x14ac:dyDescent="0.35">
      <c r="A36" s="17">
        <v>17</v>
      </c>
      <c r="B36" s="18" t="s">
        <v>53</v>
      </c>
      <c r="C36" s="19">
        <v>0</v>
      </c>
    </row>
    <row r="37" spans="1:3" ht="15" thickBot="1" x14ac:dyDescent="0.35">
      <c r="A37" s="17">
        <v>18</v>
      </c>
      <c r="B37" s="18" t="s">
        <v>54</v>
      </c>
      <c r="C37" s="19">
        <v>0</v>
      </c>
    </row>
    <row r="38" spans="1:3" ht="18" customHeight="1" thickBot="1" x14ac:dyDescent="0.35">
      <c r="A38" s="17">
        <v>19</v>
      </c>
      <c r="B38" s="18" t="s">
        <v>55</v>
      </c>
      <c r="C38" s="16">
        <v>78084.679999999993</v>
      </c>
    </row>
    <row r="39" spans="1:3" ht="18" customHeight="1" thickBot="1" x14ac:dyDescent="0.35">
      <c r="A39" s="17">
        <v>20</v>
      </c>
      <c r="B39" s="14" t="s">
        <v>56</v>
      </c>
      <c r="C39" s="20">
        <v>0</v>
      </c>
    </row>
    <row r="40" spans="1:3" ht="15" thickBot="1" x14ac:dyDescent="0.35">
      <c r="A40" s="17">
        <v>21</v>
      </c>
      <c r="B40" s="21" t="s">
        <v>57</v>
      </c>
      <c r="C40" s="22">
        <v>0</v>
      </c>
    </row>
    <row r="41" spans="1:3" ht="15" thickBot="1" x14ac:dyDescent="0.35">
      <c r="A41" s="17">
        <v>22</v>
      </c>
      <c r="B41" s="18" t="s">
        <v>58</v>
      </c>
      <c r="C41" s="19">
        <v>0</v>
      </c>
    </row>
    <row r="42" spans="1:3" ht="15" thickBot="1" x14ac:dyDescent="0.35">
      <c r="A42" s="17">
        <v>23</v>
      </c>
      <c r="B42" s="18" t="s">
        <v>59</v>
      </c>
      <c r="C42" s="19">
        <v>0</v>
      </c>
    </row>
    <row r="43" spans="1:3" ht="15" thickBot="1" x14ac:dyDescent="0.35">
      <c r="A43" s="17">
        <v>24</v>
      </c>
      <c r="B43" s="18" t="s">
        <v>60</v>
      </c>
      <c r="C43" s="19">
        <v>0</v>
      </c>
    </row>
    <row r="44" spans="1:3" ht="15" thickBot="1" x14ac:dyDescent="0.35">
      <c r="A44" s="17">
        <v>25</v>
      </c>
      <c r="B44" s="18" t="s">
        <v>61</v>
      </c>
      <c r="C44" s="19">
        <v>0</v>
      </c>
    </row>
    <row r="45" spans="1:3" ht="15" customHeight="1" thickTop="1" x14ac:dyDescent="0.3">
      <c r="A45" s="34" t="s">
        <v>62</v>
      </c>
      <c r="B45" s="35"/>
      <c r="C45" s="23">
        <f>SUM(C20:C44)</f>
        <v>42991337.729999997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E0F574-41DF-4658-86A6-03FAB54E38EA}">
  <dimension ref="A1:C46"/>
  <sheetViews>
    <sheetView workbookViewId="0">
      <selection activeCell="C19" sqref="C19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76</v>
      </c>
    </row>
    <row r="10" spans="1:3" ht="15" thickBot="1" x14ac:dyDescent="0.35">
      <c r="A10" s="10" t="s">
        <v>7</v>
      </c>
      <c r="B10" s="11" t="s">
        <v>8</v>
      </c>
      <c r="C10" s="12">
        <v>9745293.0600000005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11746</v>
      </c>
    </row>
    <row r="16" spans="1:3" ht="15" thickBot="1" x14ac:dyDescent="0.35">
      <c r="A16" s="10" t="s">
        <v>19</v>
      </c>
      <c r="B16" s="11" t="s">
        <v>20</v>
      </c>
      <c r="C16" s="16">
        <v>2818.11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9754220.9500000011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76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6">
        <v>0</v>
      </c>
    </row>
    <row r="33" spans="1:3" ht="15" thickBot="1" x14ac:dyDescent="0.35">
      <c r="A33" s="17" t="s">
        <v>49</v>
      </c>
      <c r="B33" s="18" t="s">
        <v>50</v>
      </c>
      <c r="C33" s="19">
        <v>0</v>
      </c>
    </row>
    <row r="34" spans="1:3" ht="15" thickBot="1" x14ac:dyDescent="0.35">
      <c r="A34" s="17">
        <v>15</v>
      </c>
      <c r="B34" s="18" t="s">
        <v>51</v>
      </c>
      <c r="C34" s="19">
        <v>0</v>
      </c>
    </row>
    <row r="35" spans="1:3" ht="15" thickBot="1" x14ac:dyDescent="0.35">
      <c r="A35" s="17">
        <v>16</v>
      </c>
      <c r="B35" s="18" t="s">
        <v>52</v>
      </c>
      <c r="C35" s="19">
        <v>0</v>
      </c>
    </row>
    <row r="36" spans="1:3" ht="15" thickBot="1" x14ac:dyDescent="0.35">
      <c r="A36" s="17">
        <v>17</v>
      </c>
      <c r="B36" s="18" t="s">
        <v>53</v>
      </c>
      <c r="C36" s="19">
        <v>0</v>
      </c>
    </row>
    <row r="37" spans="1:3" ht="15" thickBot="1" x14ac:dyDescent="0.35">
      <c r="A37" s="17">
        <v>18</v>
      </c>
      <c r="B37" s="18" t="s">
        <v>54</v>
      </c>
      <c r="C37" s="19">
        <v>0</v>
      </c>
    </row>
    <row r="38" spans="1:3" ht="18" customHeight="1" thickBot="1" x14ac:dyDescent="0.35">
      <c r="A38" s="17">
        <v>19</v>
      </c>
      <c r="B38" s="18" t="s">
        <v>55</v>
      </c>
      <c r="C38" s="16">
        <v>2818.11</v>
      </c>
    </row>
    <row r="39" spans="1:3" ht="18" customHeight="1" thickBot="1" x14ac:dyDescent="0.35">
      <c r="A39" s="17">
        <v>20</v>
      </c>
      <c r="B39" s="14" t="s">
        <v>56</v>
      </c>
      <c r="C39" s="20">
        <v>0</v>
      </c>
    </row>
    <row r="40" spans="1:3" ht="15" thickBot="1" x14ac:dyDescent="0.35">
      <c r="A40" s="17">
        <v>21</v>
      </c>
      <c r="B40" s="21" t="s">
        <v>57</v>
      </c>
      <c r="C40" s="22">
        <v>0</v>
      </c>
    </row>
    <row r="41" spans="1:3" ht="15" thickBot="1" x14ac:dyDescent="0.35">
      <c r="A41" s="17">
        <v>22</v>
      </c>
      <c r="B41" s="18" t="s">
        <v>58</v>
      </c>
      <c r="C41" s="19">
        <v>0</v>
      </c>
    </row>
    <row r="42" spans="1:3" ht="15" thickBot="1" x14ac:dyDescent="0.35">
      <c r="A42" s="17">
        <v>23</v>
      </c>
      <c r="B42" s="18" t="s">
        <v>59</v>
      </c>
      <c r="C42" s="19">
        <v>0</v>
      </c>
    </row>
    <row r="43" spans="1:3" ht="15" thickBot="1" x14ac:dyDescent="0.35">
      <c r="A43" s="17">
        <v>24</v>
      </c>
      <c r="B43" s="18" t="s">
        <v>60</v>
      </c>
      <c r="C43" s="19">
        <v>0</v>
      </c>
    </row>
    <row r="44" spans="1:3" ht="15" thickBot="1" x14ac:dyDescent="0.35">
      <c r="A44" s="17">
        <v>25</v>
      </c>
      <c r="B44" s="18" t="s">
        <v>61</v>
      </c>
      <c r="C44" s="19">
        <v>0</v>
      </c>
    </row>
    <row r="45" spans="1:3" ht="15" customHeight="1" thickTop="1" x14ac:dyDescent="0.3">
      <c r="A45" s="34" t="s">
        <v>62</v>
      </c>
      <c r="B45" s="35"/>
      <c r="C45" s="23">
        <f>SUM(C20:C44)</f>
        <v>2818.11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D7DA47-907C-4179-B897-3FD20D0F2AF7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77</v>
      </c>
    </row>
    <row r="10" spans="1:3" ht="15" thickBot="1" x14ac:dyDescent="0.35">
      <c r="A10" s="10" t="s">
        <v>7</v>
      </c>
      <c r="B10" s="11" t="s">
        <v>8</v>
      </c>
      <c r="C10" s="12">
        <v>9754220.9499999993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59418</v>
      </c>
    </row>
    <row r="16" spans="1:3" ht="15" thickBot="1" x14ac:dyDescent="0.35">
      <c r="A16" s="10" t="s">
        <v>19</v>
      </c>
      <c r="B16" s="11" t="s">
        <v>20</v>
      </c>
      <c r="C16" s="16">
        <v>0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9813638.9499999993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77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6">
        <v>0</v>
      </c>
    </row>
    <row r="33" spans="1:3" ht="15" thickBot="1" x14ac:dyDescent="0.35">
      <c r="A33" s="17" t="s">
        <v>49</v>
      </c>
      <c r="B33" s="18" t="s">
        <v>50</v>
      </c>
      <c r="C33" s="19">
        <v>0</v>
      </c>
    </row>
    <row r="34" spans="1:3" ht="15" thickBot="1" x14ac:dyDescent="0.35">
      <c r="A34" s="17">
        <v>15</v>
      </c>
      <c r="B34" s="18" t="s">
        <v>51</v>
      </c>
      <c r="C34" s="19">
        <v>0</v>
      </c>
    </row>
    <row r="35" spans="1:3" ht="15" thickBot="1" x14ac:dyDescent="0.35">
      <c r="A35" s="17">
        <v>16</v>
      </c>
      <c r="B35" s="18" t="s">
        <v>52</v>
      </c>
      <c r="C35" s="19">
        <v>0</v>
      </c>
    </row>
    <row r="36" spans="1:3" ht="15" thickBot="1" x14ac:dyDescent="0.35">
      <c r="A36" s="17">
        <v>17</v>
      </c>
      <c r="B36" s="18" t="s">
        <v>53</v>
      </c>
      <c r="C36" s="19">
        <v>0</v>
      </c>
    </row>
    <row r="37" spans="1:3" ht="15" thickBot="1" x14ac:dyDescent="0.35">
      <c r="A37" s="17">
        <v>18</v>
      </c>
      <c r="B37" s="18" t="s">
        <v>54</v>
      </c>
      <c r="C37" s="19">
        <v>0</v>
      </c>
    </row>
    <row r="38" spans="1:3" ht="18" customHeight="1" thickBot="1" x14ac:dyDescent="0.35">
      <c r="A38" s="17">
        <v>19</v>
      </c>
      <c r="B38" s="18" t="s">
        <v>55</v>
      </c>
      <c r="C38" s="16">
        <v>0</v>
      </c>
    </row>
    <row r="39" spans="1:3" ht="18" customHeight="1" thickBot="1" x14ac:dyDescent="0.35">
      <c r="A39" s="17">
        <v>20</v>
      </c>
      <c r="B39" s="14" t="s">
        <v>56</v>
      </c>
      <c r="C39" s="20">
        <v>0</v>
      </c>
    </row>
    <row r="40" spans="1:3" ht="15" thickBot="1" x14ac:dyDescent="0.35">
      <c r="A40" s="17">
        <v>21</v>
      </c>
      <c r="B40" s="21" t="s">
        <v>57</v>
      </c>
      <c r="C40" s="22">
        <v>0</v>
      </c>
    </row>
    <row r="41" spans="1:3" ht="15" thickBot="1" x14ac:dyDescent="0.35">
      <c r="A41" s="17">
        <v>22</v>
      </c>
      <c r="B41" s="18" t="s">
        <v>58</v>
      </c>
      <c r="C41" s="19">
        <v>0</v>
      </c>
    </row>
    <row r="42" spans="1:3" ht="15" thickBot="1" x14ac:dyDescent="0.35">
      <c r="A42" s="17">
        <v>23</v>
      </c>
      <c r="B42" s="18" t="s">
        <v>59</v>
      </c>
      <c r="C42" s="19">
        <v>0</v>
      </c>
    </row>
    <row r="43" spans="1:3" ht="15" thickBot="1" x14ac:dyDescent="0.35">
      <c r="A43" s="17">
        <v>24</v>
      </c>
      <c r="B43" s="18" t="s">
        <v>60</v>
      </c>
      <c r="C43" s="19">
        <v>0</v>
      </c>
    </row>
    <row r="44" spans="1:3" ht="15" thickBot="1" x14ac:dyDescent="0.35">
      <c r="A44" s="17">
        <v>25</v>
      </c>
      <c r="B44" s="18" t="s">
        <v>61</v>
      </c>
      <c r="C44" s="19">
        <v>0</v>
      </c>
    </row>
    <row r="45" spans="1:3" ht="15" customHeight="1" thickTop="1" x14ac:dyDescent="0.3">
      <c r="A45" s="34" t="s">
        <v>62</v>
      </c>
      <c r="B45" s="35"/>
      <c r="C45" s="23">
        <f>SUM(C20:C44)</f>
        <v>0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A2CB5F-753C-4703-AAFE-AE902B11833B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78</v>
      </c>
    </row>
    <row r="10" spans="1:3" ht="15" thickBot="1" x14ac:dyDescent="0.35">
      <c r="A10" s="10" t="s">
        <v>7</v>
      </c>
      <c r="B10" s="11" t="s">
        <v>8</v>
      </c>
      <c r="C10" s="12">
        <v>7772763.6799999997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15459</v>
      </c>
    </row>
    <row r="16" spans="1:3" ht="15" thickBot="1" x14ac:dyDescent="0.35">
      <c r="A16" s="10" t="s">
        <v>19</v>
      </c>
      <c r="B16" s="11" t="s">
        <v>20</v>
      </c>
      <c r="C16" s="16">
        <v>6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7788216.6799999997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78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6">
        <v>0</v>
      </c>
    </row>
    <row r="33" spans="1:3" ht="15" thickBot="1" x14ac:dyDescent="0.35">
      <c r="A33" s="17" t="s">
        <v>49</v>
      </c>
      <c r="B33" s="18" t="s">
        <v>50</v>
      </c>
      <c r="C33" s="19">
        <v>0</v>
      </c>
    </row>
    <row r="34" spans="1:3" ht="15" thickBot="1" x14ac:dyDescent="0.35">
      <c r="A34" s="17">
        <v>15</v>
      </c>
      <c r="B34" s="18" t="s">
        <v>51</v>
      </c>
      <c r="C34" s="19">
        <v>0</v>
      </c>
    </row>
    <row r="35" spans="1:3" ht="15" thickBot="1" x14ac:dyDescent="0.35">
      <c r="A35" s="17">
        <v>16</v>
      </c>
      <c r="B35" s="18" t="s">
        <v>52</v>
      </c>
      <c r="C35" s="19">
        <v>0</v>
      </c>
    </row>
    <row r="36" spans="1:3" ht="15" thickBot="1" x14ac:dyDescent="0.35">
      <c r="A36" s="17">
        <v>17</v>
      </c>
      <c r="B36" s="18" t="s">
        <v>53</v>
      </c>
      <c r="C36" s="19">
        <v>0</v>
      </c>
    </row>
    <row r="37" spans="1:3" ht="15" thickBot="1" x14ac:dyDescent="0.35">
      <c r="A37" s="17">
        <v>18</v>
      </c>
      <c r="B37" s="18" t="s">
        <v>54</v>
      </c>
      <c r="C37" s="19">
        <v>0</v>
      </c>
    </row>
    <row r="38" spans="1:3" ht="18" customHeight="1" thickBot="1" x14ac:dyDescent="0.35">
      <c r="A38" s="17">
        <v>19</v>
      </c>
      <c r="B38" s="18" t="s">
        <v>55</v>
      </c>
      <c r="C38" s="16">
        <v>6</v>
      </c>
    </row>
    <row r="39" spans="1:3" ht="18" customHeight="1" thickBot="1" x14ac:dyDescent="0.35">
      <c r="A39" s="17">
        <v>20</v>
      </c>
      <c r="B39" s="14" t="s">
        <v>56</v>
      </c>
      <c r="C39" s="20">
        <v>0</v>
      </c>
    </row>
    <row r="40" spans="1:3" ht="15" thickBot="1" x14ac:dyDescent="0.35">
      <c r="A40" s="17">
        <v>21</v>
      </c>
      <c r="B40" s="21" t="s">
        <v>57</v>
      </c>
      <c r="C40" s="22">
        <v>0</v>
      </c>
    </row>
    <row r="41" spans="1:3" ht="15" thickBot="1" x14ac:dyDescent="0.35">
      <c r="A41" s="17">
        <v>22</v>
      </c>
      <c r="B41" s="18" t="s">
        <v>58</v>
      </c>
      <c r="C41" s="19">
        <v>0</v>
      </c>
    </row>
    <row r="42" spans="1:3" ht="15" thickBot="1" x14ac:dyDescent="0.35">
      <c r="A42" s="17">
        <v>23</v>
      </c>
      <c r="B42" s="18" t="s">
        <v>59</v>
      </c>
      <c r="C42" s="19">
        <v>0</v>
      </c>
    </row>
    <row r="43" spans="1:3" ht="15" thickBot="1" x14ac:dyDescent="0.35">
      <c r="A43" s="17">
        <v>24</v>
      </c>
      <c r="B43" s="18" t="s">
        <v>60</v>
      </c>
      <c r="C43" s="19">
        <v>0</v>
      </c>
    </row>
    <row r="44" spans="1:3" ht="15" thickBot="1" x14ac:dyDescent="0.35">
      <c r="A44" s="17">
        <v>25</v>
      </c>
      <c r="B44" s="18" t="s">
        <v>61</v>
      </c>
      <c r="C44" s="19">
        <v>0</v>
      </c>
    </row>
    <row r="45" spans="1:3" ht="15" customHeight="1" thickTop="1" x14ac:dyDescent="0.3">
      <c r="A45" s="34" t="s">
        <v>62</v>
      </c>
      <c r="B45" s="35"/>
      <c r="C45" s="23">
        <f>SUM(C20:C44)</f>
        <v>6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BBD1F0-EEB5-4F71-A080-55889D67501C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79</v>
      </c>
    </row>
    <row r="10" spans="1:3" ht="15" thickBot="1" x14ac:dyDescent="0.35">
      <c r="A10" s="10" t="s">
        <v>7</v>
      </c>
      <c r="B10" s="11" t="s">
        <v>8</v>
      </c>
      <c r="C10" s="12">
        <v>7788216.6799999997</v>
      </c>
    </row>
    <row r="11" spans="1:3" ht="15" thickBot="1" x14ac:dyDescent="0.35">
      <c r="A11" s="13" t="s">
        <v>9</v>
      </c>
      <c r="B11" s="14" t="s">
        <v>10</v>
      </c>
      <c r="C11" s="15">
        <v>3130644.96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8480.68</v>
      </c>
    </row>
    <row r="15" spans="1:3" ht="15" thickBot="1" x14ac:dyDescent="0.35">
      <c r="A15" s="13" t="s">
        <v>17</v>
      </c>
      <c r="B15" s="14" t="s">
        <v>18</v>
      </c>
      <c r="C15" s="15">
        <v>51493</v>
      </c>
    </row>
    <row r="16" spans="1:3" ht="15" thickBot="1" x14ac:dyDescent="0.35">
      <c r="A16" s="10" t="s">
        <v>19</v>
      </c>
      <c r="B16" s="11" t="s">
        <v>20</v>
      </c>
      <c r="C16" s="16">
        <v>0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10978835.32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79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6">
        <v>0</v>
      </c>
    </row>
    <row r="33" spans="1:3" ht="15" thickBot="1" x14ac:dyDescent="0.35">
      <c r="A33" s="17" t="s">
        <v>49</v>
      </c>
      <c r="B33" s="18" t="s">
        <v>50</v>
      </c>
      <c r="C33" s="19">
        <v>0</v>
      </c>
    </row>
    <row r="34" spans="1:3" ht="15" thickBot="1" x14ac:dyDescent="0.35">
      <c r="A34" s="17">
        <v>15</v>
      </c>
      <c r="B34" s="18" t="s">
        <v>51</v>
      </c>
      <c r="C34" s="19">
        <v>0</v>
      </c>
    </row>
    <row r="35" spans="1:3" ht="15" thickBot="1" x14ac:dyDescent="0.35">
      <c r="A35" s="17">
        <v>16</v>
      </c>
      <c r="B35" s="18" t="s">
        <v>52</v>
      </c>
      <c r="C35" s="19">
        <v>0</v>
      </c>
    </row>
    <row r="36" spans="1:3" ht="15" thickBot="1" x14ac:dyDescent="0.35">
      <c r="A36" s="17">
        <v>17</v>
      </c>
      <c r="B36" s="18" t="s">
        <v>53</v>
      </c>
      <c r="C36" s="19">
        <v>0</v>
      </c>
    </row>
    <row r="37" spans="1:3" ht="15" thickBot="1" x14ac:dyDescent="0.35">
      <c r="A37" s="17">
        <v>18</v>
      </c>
      <c r="B37" s="18" t="s">
        <v>54</v>
      </c>
      <c r="C37" s="19">
        <v>0</v>
      </c>
    </row>
    <row r="38" spans="1:3" ht="18" customHeight="1" thickBot="1" x14ac:dyDescent="0.35">
      <c r="A38" s="17">
        <v>19</v>
      </c>
      <c r="B38" s="18" t="s">
        <v>55</v>
      </c>
      <c r="C38" s="16">
        <v>0</v>
      </c>
    </row>
    <row r="39" spans="1:3" ht="18" customHeight="1" thickBot="1" x14ac:dyDescent="0.35">
      <c r="A39" s="17">
        <v>20</v>
      </c>
      <c r="B39" s="14" t="s">
        <v>56</v>
      </c>
      <c r="C39" s="20">
        <v>0</v>
      </c>
    </row>
    <row r="40" spans="1:3" ht="15" thickBot="1" x14ac:dyDescent="0.35">
      <c r="A40" s="17">
        <v>21</v>
      </c>
      <c r="B40" s="21" t="s">
        <v>57</v>
      </c>
      <c r="C40" s="22">
        <v>0</v>
      </c>
    </row>
    <row r="41" spans="1:3" ht="15" thickBot="1" x14ac:dyDescent="0.35">
      <c r="A41" s="17">
        <v>22</v>
      </c>
      <c r="B41" s="18" t="s">
        <v>58</v>
      </c>
      <c r="C41" s="19">
        <v>0</v>
      </c>
    </row>
    <row r="42" spans="1:3" ht="15" thickBot="1" x14ac:dyDescent="0.35">
      <c r="A42" s="17">
        <v>23</v>
      </c>
      <c r="B42" s="18" t="s">
        <v>59</v>
      </c>
      <c r="C42" s="19">
        <v>0</v>
      </c>
    </row>
    <row r="43" spans="1:3" ht="15" thickBot="1" x14ac:dyDescent="0.35">
      <c r="A43" s="17">
        <v>24</v>
      </c>
      <c r="B43" s="18" t="s">
        <v>60</v>
      </c>
      <c r="C43" s="19">
        <v>0</v>
      </c>
    </row>
    <row r="44" spans="1:3" ht="15" thickBot="1" x14ac:dyDescent="0.35">
      <c r="A44" s="17">
        <v>25</v>
      </c>
      <c r="B44" s="18" t="s">
        <v>61</v>
      </c>
      <c r="C44" s="19">
        <v>0</v>
      </c>
    </row>
    <row r="45" spans="1:3" ht="15" customHeight="1" thickTop="1" x14ac:dyDescent="0.3">
      <c r="A45" s="34" t="s">
        <v>62</v>
      </c>
      <c r="B45" s="35"/>
      <c r="C45" s="23">
        <f>SUM(C20:C44)</f>
        <v>0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737836-E1ED-4E2D-A5B8-F8F9710B13E0}">
  <dimension ref="A1:C46"/>
  <sheetViews>
    <sheetView tabSelected="1" topLeftCell="A21" workbookViewId="0">
      <selection activeCell="F33" sqref="F33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80</v>
      </c>
    </row>
    <row r="10" spans="1:3" ht="15" thickBot="1" x14ac:dyDescent="0.35">
      <c r="A10" s="10" t="s">
        <v>7</v>
      </c>
      <c r="B10" s="11" t="s">
        <v>8</v>
      </c>
      <c r="C10" s="12">
        <v>10978835.32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81</v>
      </c>
      <c r="C12" s="16">
        <v>9096169.0899999999</v>
      </c>
    </row>
    <row r="13" spans="1:3" ht="15" thickBot="1" x14ac:dyDescent="0.35">
      <c r="A13" s="13" t="s">
        <v>13</v>
      </c>
      <c r="B13" s="14" t="s">
        <v>14</v>
      </c>
      <c r="C13" s="15">
        <v>2130804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0</v>
      </c>
    </row>
    <row r="16" spans="1:3" ht="15" thickBot="1" x14ac:dyDescent="0.35">
      <c r="A16" s="10" t="s">
        <v>19</v>
      </c>
      <c r="B16" s="11" t="s">
        <v>20</v>
      </c>
      <c r="C16" s="16">
        <v>12226820.050000001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9978988.3599999994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80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2136216.84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994428.12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81</v>
      </c>
      <c r="C32" s="16">
        <v>9096169.0899999999</v>
      </c>
    </row>
    <row r="33" spans="1:3" ht="15" thickBot="1" x14ac:dyDescent="0.35">
      <c r="A33" s="17" t="s">
        <v>49</v>
      </c>
      <c r="B33" s="18" t="s">
        <v>50</v>
      </c>
      <c r="C33" s="19">
        <v>0</v>
      </c>
    </row>
    <row r="34" spans="1:3" ht="15" thickBot="1" x14ac:dyDescent="0.35">
      <c r="A34" s="17">
        <v>15</v>
      </c>
      <c r="B34" s="18" t="s">
        <v>51</v>
      </c>
      <c r="C34" s="19">
        <v>0</v>
      </c>
    </row>
    <row r="35" spans="1:3" ht="15" thickBot="1" x14ac:dyDescent="0.35">
      <c r="A35" s="17">
        <v>16</v>
      </c>
      <c r="B35" s="18" t="s">
        <v>52</v>
      </c>
      <c r="C35" s="19">
        <v>0</v>
      </c>
    </row>
    <row r="36" spans="1:3" ht="15" thickBot="1" x14ac:dyDescent="0.35">
      <c r="A36" s="17">
        <v>17</v>
      </c>
      <c r="B36" s="18" t="s">
        <v>53</v>
      </c>
      <c r="C36" s="19">
        <v>0</v>
      </c>
    </row>
    <row r="37" spans="1:3" ht="15" thickBot="1" x14ac:dyDescent="0.35">
      <c r="A37" s="17">
        <v>18</v>
      </c>
      <c r="B37" s="18" t="s">
        <v>54</v>
      </c>
      <c r="C37" s="19">
        <v>0</v>
      </c>
    </row>
    <row r="38" spans="1:3" ht="18" customHeight="1" thickBot="1" x14ac:dyDescent="0.35">
      <c r="A38" s="17">
        <v>19</v>
      </c>
      <c r="B38" s="18" t="s">
        <v>55</v>
      </c>
      <c r="C38" s="16">
        <v>6</v>
      </c>
    </row>
    <row r="39" spans="1:3" ht="18" customHeight="1" thickBot="1" x14ac:dyDescent="0.35">
      <c r="A39" s="17">
        <v>20</v>
      </c>
      <c r="B39" s="14" t="s">
        <v>56</v>
      </c>
      <c r="C39" s="20">
        <v>0</v>
      </c>
    </row>
    <row r="40" spans="1:3" ht="15" thickBot="1" x14ac:dyDescent="0.35">
      <c r="A40" s="17">
        <v>21</v>
      </c>
      <c r="B40" s="21" t="s">
        <v>57</v>
      </c>
      <c r="C40" s="22">
        <v>0</v>
      </c>
    </row>
    <row r="41" spans="1:3" ht="15" thickBot="1" x14ac:dyDescent="0.35">
      <c r="A41" s="17">
        <v>22</v>
      </c>
      <c r="B41" s="18" t="s">
        <v>58</v>
      </c>
      <c r="C41" s="19">
        <v>0</v>
      </c>
    </row>
    <row r="42" spans="1:3" ht="15" thickBot="1" x14ac:dyDescent="0.35">
      <c r="A42" s="17">
        <v>23</v>
      </c>
      <c r="B42" s="18" t="s">
        <v>59</v>
      </c>
      <c r="C42" s="19">
        <v>0</v>
      </c>
    </row>
    <row r="43" spans="1:3" ht="15" thickBot="1" x14ac:dyDescent="0.35">
      <c r="A43" s="17">
        <v>24</v>
      </c>
      <c r="B43" s="18" t="s">
        <v>60</v>
      </c>
      <c r="C43" s="19">
        <v>0</v>
      </c>
    </row>
    <row r="44" spans="1:3" ht="15" thickBot="1" x14ac:dyDescent="0.35">
      <c r="A44" s="17">
        <v>25</v>
      </c>
      <c r="B44" s="18" t="s">
        <v>61</v>
      </c>
      <c r="C44" s="19">
        <v>0</v>
      </c>
    </row>
    <row r="45" spans="1:3" ht="15" customHeight="1" thickTop="1" x14ac:dyDescent="0.3">
      <c r="A45" s="34" t="s">
        <v>62</v>
      </c>
      <c r="B45" s="35"/>
      <c r="C45" s="23">
        <f>SUM(C20:C44)</f>
        <v>12226820.050000001</v>
      </c>
    </row>
    <row r="46" spans="1:3" ht="15" thickBot="1" x14ac:dyDescent="0.35">
      <c r="A46" s="36"/>
      <c r="B46" s="37"/>
      <c r="C46" s="24"/>
    </row>
  </sheetData>
  <mergeCells count="6">
    <mergeCell ref="A1:A7"/>
    <mergeCell ref="A9:B9"/>
    <mergeCell ref="A17:B17"/>
    <mergeCell ref="A19:B19"/>
    <mergeCell ref="A45:B46"/>
    <mergeCell ref="C45:C4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EABBE7-A675-4BBC-A893-E553B1227009}">
  <dimension ref="A1:C46"/>
  <sheetViews>
    <sheetView workbookViewId="0">
      <selection activeCell="G24" sqref="G24:G25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64</v>
      </c>
    </row>
    <row r="10" spans="1:3" ht="15" thickBot="1" x14ac:dyDescent="0.35">
      <c r="A10" s="10" t="s">
        <v>7</v>
      </c>
      <c r="B10" s="11" t="s">
        <v>8</v>
      </c>
      <c r="C10" s="12">
        <v>8410234.6899999995</v>
      </c>
    </row>
    <row r="11" spans="1:3" ht="15" thickBot="1" x14ac:dyDescent="0.35">
      <c r="A11" s="13" t="s">
        <v>9</v>
      </c>
      <c r="B11" s="14" t="s">
        <v>10</v>
      </c>
      <c r="C11" s="15">
        <v>5115239.3099999996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0</v>
      </c>
    </row>
    <row r="16" spans="1:3" ht="15" thickBot="1" x14ac:dyDescent="0.35">
      <c r="A16" s="10" t="s">
        <v>19</v>
      </c>
      <c r="B16" s="11" t="s">
        <v>20</v>
      </c>
      <c r="C16" s="16">
        <v>5197818.25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8327655.75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64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6">
        <v>0</v>
      </c>
    </row>
    <row r="33" spans="1:3" ht="15" thickBot="1" x14ac:dyDescent="0.35">
      <c r="A33" s="17" t="s">
        <v>49</v>
      </c>
      <c r="B33" s="18" t="s">
        <v>50</v>
      </c>
      <c r="C33" s="19">
        <v>0</v>
      </c>
    </row>
    <row r="34" spans="1:3" ht="15" thickBot="1" x14ac:dyDescent="0.35">
      <c r="A34" s="17">
        <v>15</v>
      </c>
      <c r="B34" s="18" t="s">
        <v>51</v>
      </c>
      <c r="C34" s="19">
        <v>0</v>
      </c>
    </row>
    <row r="35" spans="1:3" ht="15" thickBot="1" x14ac:dyDescent="0.35">
      <c r="A35" s="17">
        <v>16</v>
      </c>
      <c r="B35" s="18" t="s">
        <v>52</v>
      </c>
      <c r="C35" s="19">
        <v>0</v>
      </c>
    </row>
    <row r="36" spans="1:3" ht="15" thickBot="1" x14ac:dyDescent="0.35">
      <c r="A36" s="17">
        <v>17</v>
      </c>
      <c r="B36" s="18" t="s">
        <v>53</v>
      </c>
      <c r="C36" s="19">
        <v>0</v>
      </c>
    </row>
    <row r="37" spans="1:3" ht="15" thickBot="1" x14ac:dyDescent="0.35">
      <c r="A37" s="17">
        <v>18</v>
      </c>
      <c r="B37" s="18" t="s">
        <v>54</v>
      </c>
      <c r="C37" s="19">
        <v>0</v>
      </c>
    </row>
    <row r="38" spans="1:3" ht="18" customHeight="1" thickBot="1" x14ac:dyDescent="0.35">
      <c r="A38" s="17">
        <v>19</v>
      </c>
      <c r="B38" s="18" t="s">
        <v>55</v>
      </c>
      <c r="C38" s="16">
        <v>210621.14</v>
      </c>
    </row>
    <row r="39" spans="1:3" ht="18" customHeight="1" thickBot="1" x14ac:dyDescent="0.35">
      <c r="A39" s="17">
        <v>20</v>
      </c>
      <c r="B39" s="14" t="s">
        <v>56</v>
      </c>
      <c r="C39" s="20">
        <v>0</v>
      </c>
    </row>
    <row r="40" spans="1:3" ht="15" thickBot="1" x14ac:dyDescent="0.35">
      <c r="A40" s="17">
        <v>21</v>
      </c>
      <c r="B40" s="21" t="s">
        <v>57</v>
      </c>
      <c r="C40" s="22">
        <v>4316026.3899999997</v>
      </c>
    </row>
    <row r="41" spans="1:3" ht="15" thickBot="1" x14ac:dyDescent="0.35">
      <c r="A41" s="17">
        <v>22</v>
      </c>
      <c r="B41" s="18" t="s">
        <v>58</v>
      </c>
      <c r="C41" s="19">
        <v>0</v>
      </c>
    </row>
    <row r="42" spans="1:3" ht="15" thickBot="1" x14ac:dyDescent="0.35">
      <c r="A42" s="17">
        <v>23</v>
      </c>
      <c r="B42" s="18" t="s">
        <v>59</v>
      </c>
      <c r="C42" s="19">
        <v>0</v>
      </c>
    </row>
    <row r="43" spans="1:3" ht="15" thickBot="1" x14ac:dyDescent="0.35">
      <c r="A43" s="17">
        <v>24</v>
      </c>
      <c r="B43" s="18" t="s">
        <v>60</v>
      </c>
      <c r="C43" s="19">
        <v>599060</v>
      </c>
    </row>
    <row r="44" spans="1:3" ht="15" thickBot="1" x14ac:dyDescent="0.35">
      <c r="A44" s="17">
        <v>25</v>
      </c>
      <c r="B44" s="18" t="s">
        <v>61</v>
      </c>
      <c r="C44" s="19">
        <v>72110.720000000001</v>
      </c>
    </row>
    <row r="45" spans="1:3" ht="15" customHeight="1" thickTop="1" x14ac:dyDescent="0.3">
      <c r="A45" s="34" t="s">
        <v>62</v>
      </c>
      <c r="B45" s="35"/>
      <c r="C45" s="23">
        <f>SUM(C20:C44)</f>
        <v>5197818.2499999991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18DC1E-AFD8-4A83-AD5A-52848D4A9173}">
  <dimension ref="A1:C46"/>
  <sheetViews>
    <sheetView zoomScale="98" zoomScaleNormal="98" workbookViewId="0">
      <selection activeCell="C19" sqref="C19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65</v>
      </c>
    </row>
    <row r="10" spans="1:3" ht="15" thickBot="1" x14ac:dyDescent="0.35">
      <c r="A10" s="10" t="s">
        <v>7</v>
      </c>
      <c r="B10" s="11" t="s">
        <v>8</v>
      </c>
      <c r="C10" s="12">
        <v>8327655.75</v>
      </c>
    </row>
    <row r="11" spans="1:3" ht="15" thickBot="1" x14ac:dyDescent="0.35">
      <c r="A11" s="13" t="s">
        <v>9</v>
      </c>
      <c r="B11" s="14" t="s">
        <v>10</v>
      </c>
      <c r="C11" s="15">
        <v>7226097.3700000001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4240.34</v>
      </c>
    </row>
    <row r="15" spans="1:3" ht="15" thickBot="1" x14ac:dyDescent="0.35">
      <c r="A15" s="13" t="s">
        <v>17</v>
      </c>
      <c r="B15" s="14" t="s">
        <v>18</v>
      </c>
      <c r="C15" s="15">
        <v>2800</v>
      </c>
    </row>
    <row r="16" spans="1:3" ht="15" thickBot="1" x14ac:dyDescent="0.35">
      <c r="A16" s="10" t="s">
        <v>19</v>
      </c>
      <c r="B16" s="11" t="s">
        <v>20</v>
      </c>
      <c r="C16" s="16">
        <v>10774.07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15550019.390000001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65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6">
        <v>0</v>
      </c>
    </row>
    <row r="33" spans="1:3" ht="15" thickBot="1" x14ac:dyDescent="0.35">
      <c r="A33" s="17" t="s">
        <v>49</v>
      </c>
      <c r="B33" s="18" t="s">
        <v>50</v>
      </c>
      <c r="C33" s="19">
        <v>0</v>
      </c>
    </row>
    <row r="34" spans="1:3" ht="15" thickBot="1" x14ac:dyDescent="0.35">
      <c r="A34" s="17">
        <v>15</v>
      </c>
      <c r="B34" s="18" t="s">
        <v>51</v>
      </c>
      <c r="C34" s="19">
        <v>0</v>
      </c>
    </row>
    <row r="35" spans="1:3" ht="15" thickBot="1" x14ac:dyDescent="0.35">
      <c r="A35" s="17">
        <v>16</v>
      </c>
      <c r="B35" s="18" t="s">
        <v>52</v>
      </c>
      <c r="C35" s="19">
        <v>0</v>
      </c>
    </row>
    <row r="36" spans="1:3" ht="15" thickBot="1" x14ac:dyDescent="0.35">
      <c r="A36" s="17">
        <v>17</v>
      </c>
      <c r="B36" s="18" t="s">
        <v>53</v>
      </c>
      <c r="C36" s="19">
        <v>0</v>
      </c>
    </row>
    <row r="37" spans="1:3" ht="15" thickBot="1" x14ac:dyDescent="0.35">
      <c r="A37" s="17">
        <v>18</v>
      </c>
      <c r="B37" s="18" t="s">
        <v>54</v>
      </c>
      <c r="C37" s="19">
        <v>0</v>
      </c>
    </row>
    <row r="38" spans="1:3" ht="18" customHeight="1" thickBot="1" x14ac:dyDescent="0.35">
      <c r="A38" s="17">
        <v>19</v>
      </c>
      <c r="B38" s="18" t="s">
        <v>55</v>
      </c>
      <c r="C38" s="16">
        <v>10774.07</v>
      </c>
    </row>
    <row r="39" spans="1:3" ht="18" customHeight="1" thickBot="1" x14ac:dyDescent="0.35">
      <c r="A39" s="17">
        <v>20</v>
      </c>
      <c r="B39" s="14" t="s">
        <v>56</v>
      </c>
      <c r="C39" s="20">
        <v>0</v>
      </c>
    </row>
    <row r="40" spans="1:3" ht="15" thickBot="1" x14ac:dyDescent="0.35">
      <c r="A40" s="17">
        <v>21</v>
      </c>
      <c r="B40" s="21" t="s">
        <v>57</v>
      </c>
      <c r="C40" s="22">
        <v>0</v>
      </c>
    </row>
    <row r="41" spans="1:3" ht="15" thickBot="1" x14ac:dyDescent="0.35">
      <c r="A41" s="17">
        <v>22</v>
      </c>
      <c r="B41" s="18" t="s">
        <v>58</v>
      </c>
      <c r="C41" s="19">
        <v>0</v>
      </c>
    </row>
    <row r="42" spans="1:3" ht="15" thickBot="1" x14ac:dyDescent="0.35">
      <c r="A42" s="17">
        <v>23</v>
      </c>
      <c r="B42" s="18" t="s">
        <v>59</v>
      </c>
      <c r="C42" s="19">
        <v>0</v>
      </c>
    </row>
    <row r="43" spans="1:3" ht="15" thickBot="1" x14ac:dyDescent="0.35">
      <c r="A43" s="17">
        <v>24</v>
      </c>
      <c r="B43" s="18" t="s">
        <v>60</v>
      </c>
      <c r="C43" s="19">
        <v>0</v>
      </c>
    </row>
    <row r="44" spans="1:3" ht="15" thickBot="1" x14ac:dyDescent="0.35">
      <c r="A44" s="17">
        <v>25</v>
      </c>
      <c r="B44" s="18" t="s">
        <v>61</v>
      </c>
      <c r="C44" s="19">
        <v>0</v>
      </c>
    </row>
    <row r="45" spans="1:3" ht="15" customHeight="1" thickTop="1" x14ac:dyDescent="0.3">
      <c r="A45" s="34" t="s">
        <v>62</v>
      </c>
      <c r="B45" s="35"/>
      <c r="C45" s="23">
        <f>SUM(C20:C44)</f>
        <v>10774.07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12DF82-C9BA-4234-955B-893FF51C8587}">
  <dimension ref="A1:C46"/>
  <sheetViews>
    <sheetView workbookViewId="0">
      <selection activeCell="F24" sqref="F24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66</v>
      </c>
    </row>
    <row r="10" spans="1:3" ht="15" thickBot="1" x14ac:dyDescent="0.35">
      <c r="A10" s="10" t="s">
        <v>7</v>
      </c>
      <c r="B10" s="11" t="s">
        <v>8</v>
      </c>
      <c r="C10" s="12">
        <v>15550019.390000001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11619</v>
      </c>
    </row>
    <row r="16" spans="1:3" ht="15" thickBot="1" x14ac:dyDescent="0.35">
      <c r="A16" s="10" t="s">
        <v>19</v>
      </c>
      <c r="B16" s="11" t="s">
        <v>20</v>
      </c>
      <c r="C16" s="16">
        <v>7226103.3700000001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8335535.0200000005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66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6">
        <v>0</v>
      </c>
    </row>
    <row r="33" spans="1:3" ht="15" thickBot="1" x14ac:dyDescent="0.35">
      <c r="A33" s="17" t="s">
        <v>49</v>
      </c>
      <c r="B33" s="18" t="s">
        <v>50</v>
      </c>
      <c r="C33" s="19">
        <v>0</v>
      </c>
    </row>
    <row r="34" spans="1:3" ht="15" thickBot="1" x14ac:dyDescent="0.35">
      <c r="A34" s="17">
        <v>15</v>
      </c>
      <c r="B34" s="18" t="s">
        <v>51</v>
      </c>
      <c r="C34" s="19">
        <v>0</v>
      </c>
    </row>
    <row r="35" spans="1:3" ht="15" thickBot="1" x14ac:dyDescent="0.35">
      <c r="A35" s="17">
        <v>16</v>
      </c>
      <c r="B35" s="18" t="s">
        <v>52</v>
      </c>
      <c r="C35" s="19">
        <v>0</v>
      </c>
    </row>
    <row r="36" spans="1:3" ht="15" thickBot="1" x14ac:dyDescent="0.35">
      <c r="A36" s="17">
        <v>17</v>
      </c>
      <c r="B36" s="18" t="s">
        <v>53</v>
      </c>
      <c r="C36" s="19">
        <v>0</v>
      </c>
    </row>
    <row r="37" spans="1:3" ht="15" thickBot="1" x14ac:dyDescent="0.35">
      <c r="A37" s="17">
        <v>18</v>
      </c>
      <c r="B37" s="18" t="s">
        <v>54</v>
      </c>
      <c r="C37" s="19">
        <v>7226097.3700000001</v>
      </c>
    </row>
    <row r="38" spans="1:3" ht="18" customHeight="1" thickBot="1" x14ac:dyDescent="0.35">
      <c r="A38" s="17">
        <v>19</v>
      </c>
      <c r="B38" s="18" t="s">
        <v>55</v>
      </c>
      <c r="C38" s="16">
        <v>6</v>
      </c>
    </row>
    <row r="39" spans="1:3" ht="18" customHeight="1" thickBot="1" x14ac:dyDescent="0.35">
      <c r="A39" s="17">
        <v>20</v>
      </c>
      <c r="B39" s="14" t="s">
        <v>56</v>
      </c>
      <c r="C39" s="20">
        <v>0</v>
      </c>
    </row>
    <row r="40" spans="1:3" ht="15" thickBot="1" x14ac:dyDescent="0.35">
      <c r="A40" s="17">
        <v>21</v>
      </c>
      <c r="B40" s="21" t="s">
        <v>57</v>
      </c>
      <c r="C40" s="22">
        <v>0</v>
      </c>
    </row>
    <row r="41" spans="1:3" ht="15" thickBot="1" x14ac:dyDescent="0.35">
      <c r="A41" s="17">
        <v>22</v>
      </c>
      <c r="B41" s="18" t="s">
        <v>58</v>
      </c>
      <c r="C41" s="19">
        <v>0</v>
      </c>
    </row>
    <row r="42" spans="1:3" ht="15" thickBot="1" x14ac:dyDescent="0.35">
      <c r="A42" s="17">
        <v>23</v>
      </c>
      <c r="B42" s="18" t="s">
        <v>59</v>
      </c>
      <c r="C42" s="19">
        <v>0</v>
      </c>
    </row>
    <row r="43" spans="1:3" ht="15" thickBot="1" x14ac:dyDescent="0.35">
      <c r="A43" s="17">
        <v>24</v>
      </c>
      <c r="B43" s="18" t="s">
        <v>60</v>
      </c>
      <c r="C43" s="19">
        <v>0</v>
      </c>
    </row>
    <row r="44" spans="1:3" ht="15" thickBot="1" x14ac:dyDescent="0.35">
      <c r="A44" s="17">
        <v>25</v>
      </c>
      <c r="B44" s="18" t="s">
        <v>61</v>
      </c>
      <c r="C44" s="19">
        <v>0</v>
      </c>
    </row>
    <row r="45" spans="1:3" ht="15" customHeight="1" thickTop="1" x14ac:dyDescent="0.3">
      <c r="A45" s="34" t="s">
        <v>62</v>
      </c>
      <c r="B45" s="35"/>
      <c r="C45" s="23">
        <f>SUM(C20:C44)</f>
        <v>7226103.3700000001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A385EC-257C-4BA6-9E14-A8EC0EFB5675}">
  <dimension ref="A1:C46"/>
  <sheetViews>
    <sheetView workbookViewId="0">
      <selection activeCell="F25" sqref="F25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67</v>
      </c>
    </row>
    <row r="10" spans="1:3" ht="15" thickBot="1" x14ac:dyDescent="0.35">
      <c r="A10" s="10" t="s">
        <v>7</v>
      </c>
      <c r="B10" s="11" t="s">
        <v>8</v>
      </c>
      <c r="C10" s="12">
        <v>8334780.4000000004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123456.79</v>
      </c>
    </row>
    <row r="14" spans="1:3" ht="15" thickBot="1" x14ac:dyDescent="0.35">
      <c r="A14" s="10" t="s">
        <v>15</v>
      </c>
      <c r="B14" s="11" t="s">
        <v>16</v>
      </c>
      <c r="C14" s="16">
        <v>72172</v>
      </c>
    </row>
    <row r="15" spans="1:3" ht="15" thickBot="1" x14ac:dyDescent="0.35">
      <c r="A15" s="13" t="s">
        <v>17</v>
      </c>
      <c r="B15" s="14" t="s">
        <v>18</v>
      </c>
      <c r="C15" s="15">
        <v>14459</v>
      </c>
    </row>
    <row r="16" spans="1:3" ht="15" thickBot="1" x14ac:dyDescent="0.35">
      <c r="A16" s="10" t="s">
        <v>19</v>
      </c>
      <c r="B16" s="11" t="s">
        <v>20</v>
      </c>
      <c r="C16" s="16">
        <v>0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8544868.1899999995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67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6">
        <v>0</v>
      </c>
    </row>
    <row r="33" spans="1:3" ht="15" thickBot="1" x14ac:dyDescent="0.35">
      <c r="A33" s="17" t="s">
        <v>49</v>
      </c>
      <c r="B33" s="18" t="s">
        <v>50</v>
      </c>
      <c r="C33" s="19">
        <v>0</v>
      </c>
    </row>
    <row r="34" spans="1:3" ht="15" thickBot="1" x14ac:dyDescent="0.35">
      <c r="A34" s="17">
        <v>15</v>
      </c>
      <c r="B34" s="18" t="s">
        <v>51</v>
      </c>
      <c r="C34" s="19">
        <v>0</v>
      </c>
    </row>
    <row r="35" spans="1:3" ht="15" thickBot="1" x14ac:dyDescent="0.35">
      <c r="A35" s="17">
        <v>16</v>
      </c>
      <c r="B35" s="18" t="s">
        <v>52</v>
      </c>
      <c r="C35" s="19">
        <v>0</v>
      </c>
    </row>
    <row r="36" spans="1:3" ht="15" thickBot="1" x14ac:dyDescent="0.35">
      <c r="A36" s="17">
        <v>17</v>
      </c>
      <c r="B36" s="18" t="s">
        <v>53</v>
      </c>
      <c r="C36" s="19">
        <v>0</v>
      </c>
    </row>
    <row r="37" spans="1:3" ht="15" thickBot="1" x14ac:dyDescent="0.35">
      <c r="A37" s="17">
        <v>18</v>
      </c>
      <c r="B37" s="18" t="s">
        <v>54</v>
      </c>
      <c r="C37" s="19">
        <v>0</v>
      </c>
    </row>
    <row r="38" spans="1:3" ht="18" customHeight="1" thickBot="1" x14ac:dyDescent="0.35">
      <c r="A38" s="17">
        <v>19</v>
      </c>
      <c r="B38" s="18" t="s">
        <v>55</v>
      </c>
      <c r="C38" s="16">
        <v>0</v>
      </c>
    </row>
    <row r="39" spans="1:3" ht="18" customHeight="1" thickBot="1" x14ac:dyDescent="0.35">
      <c r="A39" s="17">
        <v>20</v>
      </c>
      <c r="B39" s="14" t="s">
        <v>56</v>
      </c>
      <c r="C39" s="20">
        <v>0</v>
      </c>
    </row>
    <row r="40" spans="1:3" ht="15" thickBot="1" x14ac:dyDescent="0.35">
      <c r="A40" s="17">
        <v>21</v>
      </c>
      <c r="B40" s="21" t="s">
        <v>57</v>
      </c>
      <c r="C40" s="22">
        <v>0</v>
      </c>
    </row>
    <row r="41" spans="1:3" ht="15" thickBot="1" x14ac:dyDescent="0.35">
      <c r="A41" s="17">
        <v>22</v>
      </c>
      <c r="B41" s="18" t="s">
        <v>58</v>
      </c>
      <c r="C41" s="19">
        <v>0</v>
      </c>
    </row>
    <row r="42" spans="1:3" ht="15" thickBot="1" x14ac:dyDescent="0.35">
      <c r="A42" s="17">
        <v>23</v>
      </c>
      <c r="B42" s="18" t="s">
        <v>59</v>
      </c>
      <c r="C42" s="19">
        <v>0</v>
      </c>
    </row>
    <row r="43" spans="1:3" ht="15" thickBot="1" x14ac:dyDescent="0.35">
      <c r="A43" s="17">
        <v>24</v>
      </c>
      <c r="B43" s="18" t="s">
        <v>60</v>
      </c>
      <c r="C43" s="19">
        <v>0</v>
      </c>
    </row>
    <row r="44" spans="1:3" ht="15" thickBot="1" x14ac:dyDescent="0.35">
      <c r="A44" s="17">
        <v>25</v>
      </c>
      <c r="B44" s="18" t="s">
        <v>61</v>
      </c>
      <c r="C44" s="19">
        <v>0</v>
      </c>
    </row>
    <row r="45" spans="1:3" ht="15" customHeight="1" thickTop="1" x14ac:dyDescent="0.3">
      <c r="A45" s="34" t="s">
        <v>62</v>
      </c>
      <c r="B45" s="35"/>
      <c r="C45" s="23">
        <f>SUM(C20:C44)</f>
        <v>0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2CCECD-91A5-43BC-800E-B2A411E6CC12}">
  <dimension ref="A1:C46"/>
  <sheetViews>
    <sheetView workbookViewId="0">
      <selection activeCell="F24" sqref="F24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68</v>
      </c>
    </row>
    <row r="10" spans="1:3" ht="15" thickBot="1" x14ac:dyDescent="0.35">
      <c r="A10" s="10" t="s">
        <v>7</v>
      </c>
      <c r="B10" s="11" t="s">
        <v>8</v>
      </c>
      <c r="C10" s="12">
        <v>8544868.1899999995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3380</v>
      </c>
    </row>
    <row r="15" spans="1:3" ht="15" thickBot="1" x14ac:dyDescent="0.35">
      <c r="A15" s="13" t="s">
        <v>17</v>
      </c>
      <c r="B15" s="14" t="s">
        <v>18</v>
      </c>
      <c r="C15" s="15">
        <v>14130</v>
      </c>
    </row>
    <row r="16" spans="1:3" ht="15" thickBot="1" x14ac:dyDescent="0.35">
      <c r="A16" s="10" t="s">
        <v>19</v>
      </c>
      <c r="B16" s="11" t="s">
        <v>20</v>
      </c>
      <c r="C16" s="16">
        <v>157706.99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8404671.1999999993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68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6">
        <v>0</v>
      </c>
    </row>
    <row r="33" spans="1:3" ht="15" thickBot="1" x14ac:dyDescent="0.35">
      <c r="A33" s="17" t="s">
        <v>49</v>
      </c>
      <c r="B33" s="18" t="s">
        <v>50</v>
      </c>
      <c r="C33" s="19">
        <v>0</v>
      </c>
    </row>
    <row r="34" spans="1:3" ht="15" thickBot="1" x14ac:dyDescent="0.35">
      <c r="A34" s="17">
        <v>15</v>
      </c>
      <c r="B34" s="18" t="s">
        <v>51</v>
      </c>
      <c r="C34" s="19">
        <v>0</v>
      </c>
    </row>
    <row r="35" spans="1:3" ht="15" thickBot="1" x14ac:dyDescent="0.35">
      <c r="A35" s="17">
        <v>16</v>
      </c>
      <c r="B35" s="18" t="s">
        <v>52</v>
      </c>
      <c r="C35" s="19">
        <v>0</v>
      </c>
    </row>
    <row r="36" spans="1:3" ht="15" thickBot="1" x14ac:dyDescent="0.35">
      <c r="A36" s="17">
        <v>17</v>
      </c>
      <c r="B36" s="18" t="s">
        <v>53</v>
      </c>
      <c r="C36" s="19">
        <v>0</v>
      </c>
    </row>
    <row r="37" spans="1:3" ht="15" thickBot="1" x14ac:dyDescent="0.35">
      <c r="A37" s="17">
        <v>18</v>
      </c>
      <c r="B37" s="18" t="s">
        <v>54</v>
      </c>
      <c r="C37" s="19">
        <v>0</v>
      </c>
    </row>
    <row r="38" spans="1:3" ht="18" customHeight="1" thickBot="1" x14ac:dyDescent="0.35">
      <c r="A38" s="17">
        <v>19</v>
      </c>
      <c r="B38" s="18" t="s">
        <v>55</v>
      </c>
      <c r="C38" s="16">
        <v>157706.99</v>
      </c>
    </row>
    <row r="39" spans="1:3" ht="18" customHeight="1" thickBot="1" x14ac:dyDescent="0.35">
      <c r="A39" s="17">
        <v>20</v>
      </c>
      <c r="B39" s="14" t="s">
        <v>56</v>
      </c>
      <c r="C39" s="20">
        <v>0</v>
      </c>
    </row>
    <row r="40" spans="1:3" ht="15" thickBot="1" x14ac:dyDescent="0.35">
      <c r="A40" s="17">
        <v>21</v>
      </c>
      <c r="B40" s="21" t="s">
        <v>57</v>
      </c>
      <c r="C40" s="22">
        <v>0</v>
      </c>
    </row>
    <row r="41" spans="1:3" ht="15" thickBot="1" x14ac:dyDescent="0.35">
      <c r="A41" s="17">
        <v>22</v>
      </c>
      <c r="B41" s="18" t="s">
        <v>58</v>
      </c>
      <c r="C41" s="19">
        <v>0</v>
      </c>
    </row>
    <row r="42" spans="1:3" ht="15" thickBot="1" x14ac:dyDescent="0.35">
      <c r="A42" s="17">
        <v>23</v>
      </c>
      <c r="B42" s="18" t="s">
        <v>59</v>
      </c>
      <c r="C42" s="19">
        <v>0</v>
      </c>
    </row>
    <row r="43" spans="1:3" ht="15" thickBot="1" x14ac:dyDescent="0.35">
      <c r="A43" s="17">
        <v>24</v>
      </c>
      <c r="B43" s="18" t="s">
        <v>60</v>
      </c>
      <c r="C43" s="19">
        <v>0</v>
      </c>
    </row>
    <row r="44" spans="1:3" ht="15" thickBot="1" x14ac:dyDescent="0.35">
      <c r="A44" s="17">
        <v>25</v>
      </c>
      <c r="B44" s="18" t="s">
        <v>61</v>
      </c>
      <c r="C44" s="19">
        <v>0</v>
      </c>
    </row>
    <row r="45" spans="1:3" ht="15" customHeight="1" thickTop="1" x14ac:dyDescent="0.3">
      <c r="A45" s="34" t="s">
        <v>62</v>
      </c>
      <c r="B45" s="35"/>
      <c r="C45" s="23">
        <f>SUM(C20:C44)</f>
        <v>157706.99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BE7B4C-43A4-4498-9BFC-A2ECA0020A38}">
  <dimension ref="A1:C46"/>
  <sheetViews>
    <sheetView workbookViewId="0">
      <selection activeCell="D23" sqref="D23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69</v>
      </c>
    </row>
    <row r="10" spans="1:3" ht="15" thickBot="1" x14ac:dyDescent="0.35">
      <c r="A10" s="10" t="s">
        <v>7</v>
      </c>
      <c r="B10" s="11" t="s">
        <v>8</v>
      </c>
      <c r="C10" s="12">
        <v>8404671.1999999993</v>
      </c>
    </row>
    <row r="11" spans="1:3" ht="15" thickBot="1" x14ac:dyDescent="0.35">
      <c r="A11" s="13" t="s">
        <v>9</v>
      </c>
      <c r="B11" s="14" t="s">
        <v>10</v>
      </c>
      <c r="C11" s="15">
        <v>3758752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41517</v>
      </c>
    </row>
    <row r="16" spans="1:3" ht="15" thickBot="1" x14ac:dyDescent="0.35">
      <c r="A16" s="10" t="s">
        <v>19</v>
      </c>
      <c r="B16" s="11" t="s">
        <v>20</v>
      </c>
      <c r="C16" s="16">
        <v>335.8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12204604.399999999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69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6">
        <v>0</v>
      </c>
    </row>
    <row r="33" spans="1:3" ht="15" thickBot="1" x14ac:dyDescent="0.35">
      <c r="A33" s="17" t="s">
        <v>49</v>
      </c>
      <c r="B33" s="18" t="s">
        <v>50</v>
      </c>
      <c r="C33" s="19">
        <v>0</v>
      </c>
    </row>
    <row r="34" spans="1:3" ht="15" thickBot="1" x14ac:dyDescent="0.35">
      <c r="A34" s="17">
        <v>15</v>
      </c>
      <c r="B34" s="18" t="s">
        <v>51</v>
      </c>
      <c r="C34" s="19">
        <v>0</v>
      </c>
    </row>
    <row r="35" spans="1:3" ht="15" thickBot="1" x14ac:dyDescent="0.35">
      <c r="A35" s="17">
        <v>16</v>
      </c>
      <c r="B35" s="18" t="s">
        <v>52</v>
      </c>
      <c r="C35" s="19">
        <v>0</v>
      </c>
    </row>
    <row r="36" spans="1:3" ht="15" thickBot="1" x14ac:dyDescent="0.35">
      <c r="A36" s="17">
        <v>17</v>
      </c>
      <c r="B36" s="18" t="s">
        <v>53</v>
      </c>
      <c r="C36" s="19">
        <v>0</v>
      </c>
    </row>
    <row r="37" spans="1:3" ht="15" thickBot="1" x14ac:dyDescent="0.35">
      <c r="A37" s="17">
        <v>18</v>
      </c>
      <c r="B37" s="18" t="s">
        <v>54</v>
      </c>
      <c r="C37" s="19">
        <v>0</v>
      </c>
    </row>
    <row r="38" spans="1:3" ht="18" customHeight="1" thickBot="1" x14ac:dyDescent="0.35">
      <c r="A38" s="17">
        <v>19</v>
      </c>
      <c r="B38" s="18" t="s">
        <v>55</v>
      </c>
      <c r="C38" s="16">
        <v>335.8</v>
      </c>
    </row>
    <row r="39" spans="1:3" ht="18" customHeight="1" thickBot="1" x14ac:dyDescent="0.35">
      <c r="A39" s="17">
        <v>20</v>
      </c>
      <c r="B39" s="14" t="s">
        <v>56</v>
      </c>
      <c r="C39" s="20">
        <v>0</v>
      </c>
    </row>
    <row r="40" spans="1:3" ht="15" thickBot="1" x14ac:dyDescent="0.35">
      <c r="A40" s="17">
        <v>21</v>
      </c>
      <c r="B40" s="21" t="s">
        <v>57</v>
      </c>
      <c r="C40" s="22">
        <v>0</v>
      </c>
    </row>
    <row r="41" spans="1:3" ht="15" thickBot="1" x14ac:dyDescent="0.35">
      <c r="A41" s="17">
        <v>22</v>
      </c>
      <c r="B41" s="18" t="s">
        <v>58</v>
      </c>
      <c r="C41" s="19">
        <v>0</v>
      </c>
    </row>
    <row r="42" spans="1:3" ht="15" thickBot="1" x14ac:dyDescent="0.35">
      <c r="A42" s="17">
        <v>23</v>
      </c>
      <c r="B42" s="18" t="s">
        <v>59</v>
      </c>
      <c r="C42" s="19">
        <v>0</v>
      </c>
    </row>
    <row r="43" spans="1:3" ht="15" thickBot="1" x14ac:dyDescent="0.35">
      <c r="A43" s="17">
        <v>24</v>
      </c>
      <c r="B43" s="18" t="s">
        <v>60</v>
      </c>
      <c r="C43" s="19">
        <v>0</v>
      </c>
    </row>
    <row r="44" spans="1:3" ht="15" thickBot="1" x14ac:dyDescent="0.35">
      <c r="A44" s="17">
        <v>25</v>
      </c>
      <c r="B44" s="18" t="s">
        <v>61</v>
      </c>
      <c r="C44" s="19">
        <v>0</v>
      </c>
    </row>
    <row r="45" spans="1:3" ht="15" customHeight="1" thickTop="1" x14ac:dyDescent="0.3">
      <c r="A45" s="34" t="s">
        <v>62</v>
      </c>
      <c r="B45" s="35"/>
      <c r="C45" s="23">
        <f>SUM(C20:C44)</f>
        <v>335.8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86C263-D839-4668-933C-7015B94B76B6}">
  <dimension ref="A1:C46"/>
  <sheetViews>
    <sheetView workbookViewId="0">
      <selection activeCell="E22" sqref="E22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70</v>
      </c>
    </row>
    <row r="10" spans="1:3" ht="15" thickBot="1" x14ac:dyDescent="0.35">
      <c r="A10" s="10" t="s">
        <v>7</v>
      </c>
      <c r="B10" s="11" t="s">
        <v>8</v>
      </c>
      <c r="C10" s="12">
        <v>12204604.4</v>
      </c>
    </row>
    <row r="11" spans="1:3" ht="15" thickBot="1" x14ac:dyDescent="0.35">
      <c r="A11" s="13" t="s">
        <v>9</v>
      </c>
      <c r="B11" s="14" t="s">
        <v>10</v>
      </c>
      <c r="C11" s="15">
        <v>9333871.5299999993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12000</v>
      </c>
    </row>
    <row r="15" spans="1:3" ht="15" thickBot="1" x14ac:dyDescent="0.35">
      <c r="A15" s="13" t="s">
        <v>17</v>
      </c>
      <c r="B15" s="14" t="s">
        <v>18</v>
      </c>
      <c r="C15" s="15">
        <v>0</v>
      </c>
    </row>
    <row r="16" spans="1:3" ht="15" thickBot="1" x14ac:dyDescent="0.35">
      <c r="A16" s="10" t="s">
        <v>19</v>
      </c>
      <c r="B16" s="11" t="s">
        <v>20</v>
      </c>
      <c r="C16" s="16">
        <v>12887193.529999999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8663282.4000000004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70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229036.31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146664</v>
      </c>
    </row>
    <row r="26" spans="1:3" ht="15" thickBot="1" x14ac:dyDescent="0.35">
      <c r="A26" s="13" t="s">
        <v>35</v>
      </c>
      <c r="B26" s="14" t="s">
        <v>36</v>
      </c>
      <c r="C26" s="15">
        <v>1872335.38</v>
      </c>
    </row>
    <row r="27" spans="1:3" ht="15" thickBot="1" x14ac:dyDescent="0.35">
      <c r="A27" s="10" t="s">
        <v>37</v>
      </c>
      <c r="B27" s="11" t="s">
        <v>38</v>
      </c>
      <c r="C27" s="16">
        <v>3758752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430230.46</v>
      </c>
    </row>
    <row r="31" spans="1:3" ht="15" thickBot="1" x14ac:dyDescent="0.35">
      <c r="A31" s="17" t="s">
        <v>45</v>
      </c>
      <c r="B31" s="18" t="s">
        <v>46</v>
      </c>
      <c r="C31" s="19">
        <v>1465203.63</v>
      </c>
    </row>
    <row r="32" spans="1:3" ht="15" thickBot="1" x14ac:dyDescent="0.35">
      <c r="A32" s="17" t="s">
        <v>47</v>
      </c>
      <c r="B32" s="18" t="s">
        <v>48</v>
      </c>
      <c r="C32" s="16">
        <v>0</v>
      </c>
    </row>
    <row r="33" spans="1:3" ht="15" thickBot="1" x14ac:dyDescent="0.35">
      <c r="A33" s="17" t="s">
        <v>49</v>
      </c>
      <c r="B33" s="18" t="s">
        <v>50</v>
      </c>
      <c r="C33" s="19">
        <v>4984965.75</v>
      </c>
    </row>
    <row r="34" spans="1:3" ht="15" thickBot="1" x14ac:dyDescent="0.35">
      <c r="A34" s="17">
        <v>15</v>
      </c>
      <c r="B34" s="18" t="s">
        <v>51</v>
      </c>
      <c r="C34" s="19">
        <v>0</v>
      </c>
    </row>
    <row r="35" spans="1:3" ht="15" thickBot="1" x14ac:dyDescent="0.35">
      <c r="A35" s="17">
        <v>16</v>
      </c>
      <c r="B35" s="18" t="s">
        <v>52</v>
      </c>
      <c r="C35" s="19">
        <v>0</v>
      </c>
    </row>
    <row r="36" spans="1:3" ht="15" thickBot="1" x14ac:dyDescent="0.35">
      <c r="A36" s="17">
        <v>17</v>
      </c>
      <c r="B36" s="18" t="s">
        <v>53</v>
      </c>
      <c r="C36" s="19">
        <v>0</v>
      </c>
    </row>
    <row r="37" spans="1:3" ht="15" thickBot="1" x14ac:dyDescent="0.35">
      <c r="A37" s="17">
        <v>18</v>
      </c>
      <c r="B37" s="18" t="s">
        <v>54</v>
      </c>
      <c r="C37" s="19">
        <v>0</v>
      </c>
    </row>
    <row r="38" spans="1:3" ht="18" customHeight="1" thickBot="1" x14ac:dyDescent="0.35">
      <c r="A38" s="17">
        <v>19</v>
      </c>
      <c r="B38" s="18" t="s">
        <v>55</v>
      </c>
      <c r="C38" s="16">
        <v>6</v>
      </c>
    </row>
    <row r="39" spans="1:3" ht="18" customHeight="1" thickBot="1" x14ac:dyDescent="0.35">
      <c r="A39" s="17">
        <v>20</v>
      </c>
      <c r="B39" s="14" t="s">
        <v>56</v>
      </c>
      <c r="C39" s="20">
        <v>0</v>
      </c>
    </row>
    <row r="40" spans="1:3" ht="15" thickBot="1" x14ac:dyDescent="0.35">
      <c r="A40" s="17">
        <v>21</v>
      </c>
      <c r="B40" s="21" t="s">
        <v>57</v>
      </c>
      <c r="C40" s="22">
        <v>0</v>
      </c>
    </row>
    <row r="41" spans="1:3" ht="15" thickBot="1" x14ac:dyDescent="0.35">
      <c r="A41" s="17">
        <v>22</v>
      </c>
      <c r="B41" s="18" t="s">
        <v>58</v>
      </c>
      <c r="C41" s="19">
        <v>0</v>
      </c>
    </row>
    <row r="42" spans="1:3" ht="15" thickBot="1" x14ac:dyDescent="0.35">
      <c r="A42" s="17">
        <v>23</v>
      </c>
      <c r="B42" s="18" t="s">
        <v>59</v>
      </c>
      <c r="C42" s="19">
        <v>0</v>
      </c>
    </row>
    <row r="43" spans="1:3" ht="15" thickBot="1" x14ac:dyDescent="0.35">
      <c r="A43" s="17">
        <v>24</v>
      </c>
      <c r="B43" s="18" t="s">
        <v>60</v>
      </c>
      <c r="C43" s="19">
        <v>0</v>
      </c>
    </row>
    <row r="44" spans="1:3" ht="15" thickBot="1" x14ac:dyDescent="0.35">
      <c r="A44" s="17">
        <v>25</v>
      </c>
      <c r="B44" s="18" t="s">
        <v>61</v>
      </c>
      <c r="C44" s="19">
        <v>0</v>
      </c>
    </row>
    <row r="45" spans="1:3" ht="15" customHeight="1" thickTop="1" x14ac:dyDescent="0.3">
      <c r="A45" s="34" t="s">
        <v>62</v>
      </c>
      <c r="B45" s="35"/>
      <c r="C45" s="23">
        <f>SUM(C20:C44)</f>
        <v>12887193.529999999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89D858-B98C-4247-AA6A-3E585DAD8EA2}">
  <dimension ref="A1:C46"/>
  <sheetViews>
    <sheetView workbookViewId="0">
      <selection activeCell="C17" sqref="C17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71</v>
      </c>
    </row>
    <row r="10" spans="1:3" ht="15" thickBot="1" x14ac:dyDescent="0.35">
      <c r="A10" s="10" t="s">
        <v>7</v>
      </c>
      <c r="B10" s="11" t="s">
        <v>8</v>
      </c>
      <c r="C10" s="12">
        <v>8663282.4000000004</v>
      </c>
    </row>
    <row r="11" spans="1:3" ht="15" thickBot="1" x14ac:dyDescent="0.35">
      <c r="A11" s="13" t="s">
        <v>9</v>
      </c>
      <c r="B11" s="14" t="s">
        <v>10</v>
      </c>
      <c r="C11" s="15">
        <v>216028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28636</v>
      </c>
    </row>
    <row r="16" spans="1:3" ht="15" thickBot="1" x14ac:dyDescent="0.35">
      <c r="A16" s="10" t="s">
        <v>19</v>
      </c>
      <c r="B16" s="11" t="s">
        <v>20</v>
      </c>
      <c r="C16" s="16">
        <v>512231.12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8395715.2800000012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71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31820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6">
        <v>0</v>
      </c>
    </row>
    <row r="33" spans="1:3" ht="15" thickBot="1" x14ac:dyDescent="0.35">
      <c r="A33" s="17" t="s">
        <v>49</v>
      </c>
      <c r="B33" s="18" t="s">
        <v>50</v>
      </c>
      <c r="C33" s="19">
        <v>105436</v>
      </c>
    </row>
    <row r="34" spans="1:3" ht="15" thickBot="1" x14ac:dyDescent="0.35">
      <c r="A34" s="17">
        <v>15</v>
      </c>
      <c r="B34" s="18" t="s">
        <v>51</v>
      </c>
      <c r="C34" s="19">
        <v>0</v>
      </c>
    </row>
    <row r="35" spans="1:3" ht="15" thickBot="1" x14ac:dyDescent="0.35">
      <c r="A35" s="17">
        <v>16</v>
      </c>
      <c r="B35" s="18" t="s">
        <v>52</v>
      </c>
      <c r="C35" s="19">
        <v>0</v>
      </c>
    </row>
    <row r="36" spans="1:3" ht="15" thickBot="1" x14ac:dyDescent="0.35">
      <c r="A36" s="17">
        <v>17</v>
      </c>
      <c r="B36" s="18" t="s">
        <v>53</v>
      </c>
      <c r="C36" s="19">
        <v>355129.63</v>
      </c>
    </row>
    <row r="37" spans="1:3" ht="15" thickBot="1" x14ac:dyDescent="0.35">
      <c r="A37" s="17">
        <v>18</v>
      </c>
      <c r="B37" s="18" t="s">
        <v>54</v>
      </c>
      <c r="C37" s="19">
        <v>0</v>
      </c>
    </row>
    <row r="38" spans="1:3" ht="18" customHeight="1" thickBot="1" x14ac:dyDescent="0.35">
      <c r="A38" s="17">
        <v>19</v>
      </c>
      <c r="B38" s="18" t="s">
        <v>55</v>
      </c>
      <c r="C38" s="16">
        <v>19845.490000000002</v>
      </c>
    </row>
    <row r="39" spans="1:3" ht="18" customHeight="1" thickBot="1" x14ac:dyDescent="0.35">
      <c r="A39" s="17">
        <v>20</v>
      </c>
      <c r="B39" s="14" t="s">
        <v>56</v>
      </c>
      <c r="C39" s="20">
        <v>0</v>
      </c>
    </row>
    <row r="40" spans="1:3" ht="15" thickBot="1" x14ac:dyDescent="0.35">
      <c r="A40" s="17">
        <v>21</v>
      </c>
      <c r="B40" s="21" t="s">
        <v>57</v>
      </c>
      <c r="C40" s="22">
        <v>0</v>
      </c>
    </row>
    <row r="41" spans="1:3" ht="15" thickBot="1" x14ac:dyDescent="0.35">
      <c r="A41" s="17">
        <v>22</v>
      </c>
      <c r="B41" s="18" t="s">
        <v>58</v>
      </c>
      <c r="C41" s="19">
        <v>0</v>
      </c>
    </row>
    <row r="42" spans="1:3" ht="15" thickBot="1" x14ac:dyDescent="0.35">
      <c r="A42" s="17">
        <v>23</v>
      </c>
      <c r="B42" s="18" t="s">
        <v>59</v>
      </c>
      <c r="C42" s="19">
        <v>0</v>
      </c>
    </row>
    <row r="43" spans="1:3" ht="15" thickBot="1" x14ac:dyDescent="0.35">
      <c r="A43" s="17">
        <v>24</v>
      </c>
      <c r="B43" s="18" t="s">
        <v>60</v>
      </c>
      <c r="C43" s="19">
        <v>0</v>
      </c>
    </row>
    <row r="44" spans="1:3" ht="15" thickBot="1" x14ac:dyDescent="0.35">
      <c r="A44" s="17">
        <v>25</v>
      </c>
      <c r="B44" s="18" t="s">
        <v>61</v>
      </c>
      <c r="C44" s="19">
        <v>0</v>
      </c>
    </row>
    <row r="45" spans="1:3" ht="15" customHeight="1" thickTop="1" x14ac:dyDescent="0.3">
      <c r="A45" s="34" t="s">
        <v>62</v>
      </c>
      <c r="B45" s="35"/>
      <c r="C45" s="23">
        <f>SUM(C20:C44)</f>
        <v>512231.12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18</vt:i4>
      </vt:variant>
    </vt:vector>
  </HeadingPairs>
  <TitlesOfParts>
    <vt:vector size="18" baseType="lpstr">
      <vt:lpstr>01.07.20225.</vt:lpstr>
      <vt:lpstr>02.07.2025.</vt:lpstr>
      <vt:lpstr>03.07.2025.</vt:lpstr>
      <vt:lpstr>04.07.2025.</vt:lpstr>
      <vt:lpstr>07.07.2025.</vt:lpstr>
      <vt:lpstr>08.07.2025.</vt:lpstr>
      <vt:lpstr>09.07.2025.</vt:lpstr>
      <vt:lpstr>10.07.2025.</vt:lpstr>
      <vt:lpstr>11.07.2025.</vt:lpstr>
      <vt:lpstr>14.07.2025.</vt:lpstr>
      <vt:lpstr>15.07.2025.</vt:lpstr>
      <vt:lpstr>16.07.2025.</vt:lpstr>
      <vt:lpstr>17.07.2025.</vt:lpstr>
      <vt:lpstr>18.07.2025.</vt:lpstr>
      <vt:lpstr>21.07.2025.</vt:lpstr>
      <vt:lpstr>29.07.2025.</vt:lpstr>
      <vt:lpstr>30.07.2025.</vt:lpstr>
      <vt:lpstr>31.07.2025.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2025-08-01T07:46:38Z</dcterms:modified>
</cp:coreProperties>
</file>